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0" yWindow="500" windowWidth="24280" windowHeight="12920" activeTab="2"/>
  </bookViews>
  <sheets>
    <sheet name="Team" sheetId="1" state="hidden" r:id="rId1"/>
    <sheet name="Schools form" sheetId="2" r:id="rId2"/>
    <sheet name="Sheet1" sheetId="3" r:id="rId3"/>
  </sheets>
  <definedNames>
    <definedName name="_xlfn.SINGLE" hidden="1">#NAME?</definedName>
    <definedName name="_xlnm.Print_Area" localSheetId="1">'Schools form'!$A$1:$T$30</definedName>
  </definedNames>
  <calcPr fullCalcOnLoad="1"/>
</workbook>
</file>

<file path=xl/sharedStrings.xml><?xml version="1.0" encoding="utf-8"?>
<sst xmlns="http://schemas.openxmlformats.org/spreadsheetml/2006/main" count="110" uniqueCount="73">
  <si>
    <t>Runs</t>
  </si>
  <si>
    <t>Innings</t>
  </si>
  <si>
    <t>N.O.</t>
  </si>
  <si>
    <t>100s</t>
  </si>
  <si>
    <t>Completed</t>
  </si>
  <si>
    <t>Raw</t>
  </si>
  <si>
    <t>Overs</t>
  </si>
  <si>
    <t>Maidens</t>
  </si>
  <si>
    <t>Wickets</t>
  </si>
  <si>
    <t>Best bowling</t>
  </si>
  <si>
    <t>Lost</t>
  </si>
  <si>
    <t>Tied</t>
  </si>
  <si>
    <t>Drawn</t>
  </si>
  <si>
    <t>% of wins</t>
  </si>
  <si>
    <t>P</t>
  </si>
  <si>
    <t>Average</t>
  </si>
  <si>
    <t>Abandoned</t>
  </si>
  <si>
    <t>Don't touch!</t>
  </si>
  <si>
    <t>eg 5-27</t>
  </si>
  <si>
    <t>Draws: see below</t>
  </si>
  <si>
    <t xml:space="preserve">Exactly as the school is known. Don't worry if you run out of space. It's there. </t>
  </si>
  <si>
    <t>W</t>
  </si>
  <si>
    <t>L</t>
  </si>
  <si>
    <t>T</t>
  </si>
  <si>
    <t>D</t>
  </si>
  <si>
    <t>A</t>
  </si>
  <si>
    <t xml:space="preserve">ALL matches started (a ball has been bowled) but without a result are treated as DRAWS </t>
  </si>
  <si>
    <r>
      <t xml:space="preserve">Abandoned = matches </t>
    </r>
    <r>
      <rPr>
        <b/>
        <sz val="10"/>
        <color indexed="10"/>
        <rFont val="Times New Roman"/>
        <family val="1"/>
      </rPr>
      <t>in which</t>
    </r>
    <r>
      <rPr>
        <b/>
        <sz val="10"/>
        <color indexed="10"/>
        <rFont val="Times New Roman"/>
        <family val="1"/>
      </rPr>
      <t xml:space="preserve"> not a single ball was bowled</t>
    </r>
  </si>
  <si>
    <t>Everything in Title case (ie normal), not CAPITALS</t>
  </si>
  <si>
    <t xml:space="preserve">If YES, interested in </t>
  </si>
  <si>
    <t>an MCCU? Yes/ No</t>
  </si>
  <si>
    <t>Year</t>
  </si>
  <si>
    <t>Group</t>
  </si>
  <si>
    <t xml:space="preserve">an MCCU? </t>
  </si>
  <si>
    <r>
      <t>Batting</t>
    </r>
    <r>
      <rPr>
        <b/>
        <sz val="10"/>
        <color indexed="10"/>
        <rFont val="Arial"/>
        <family val="2"/>
      </rPr>
      <t xml:space="preserve"> (150+ only)</t>
    </r>
  </si>
  <si>
    <r>
      <t xml:space="preserve">Bowling </t>
    </r>
    <r>
      <rPr>
        <b/>
        <sz val="10"/>
        <color indexed="10"/>
        <rFont val="Arial"/>
        <family val="2"/>
      </rPr>
      <t>(10+ only)</t>
    </r>
  </si>
  <si>
    <t>13/12 etc</t>
  </si>
  <si>
    <t>Include everything  - including T20 etc - except (your) overseas tours</t>
  </si>
  <si>
    <t>Full initials with a space after each full stop.     *Captain</t>
  </si>
  <si>
    <t>*</t>
  </si>
  <si>
    <t>H.S.</t>
  </si>
  <si>
    <t>Highest   *</t>
  </si>
  <si>
    <t>*Applying for University?</t>
  </si>
  <si>
    <t>not out   *</t>
  </si>
  <si>
    <t>Won</t>
  </si>
  <si>
    <t>2023  season. FILL IN YELLOW BOXES ONLY following the guidelines in red</t>
  </si>
  <si>
    <t>*ie in 2023</t>
  </si>
  <si>
    <t>Abandoned = matches in which not a single ball was bowled</t>
  </si>
  <si>
    <t>Draws: for declaration games only</t>
  </si>
  <si>
    <t>Name of Teacher i/c Cricket</t>
  </si>
  <si>
    <t xml:space="preserve">Name of Coach/Professional </t>
  </si>
  <si>
    <t xml:space="preserve">Report for 2024 Season </t>
  </si>
  <si>
    <t xml:space="preserve">Include everything  - including T20 etc - except overseas tours out of the normal season. It should be for your 1st XI only. Do not include Under 17 cup games. </t>
  </si>
  <si>
    <t xml:space="preserve">Star typing in the box. Please keep this to about 80 words maximum if possible. Reports will be edited if they go over this. Please wrrite in the third person and use both forename and surname of any players mentioned to meet the Wisden editorial style. Do not quote statistics as these will feature in the averages below. </t>
  </si>
  <si>
    <t>Batting Averages</t>
  </si>
  <si>
    <t xml:space="preserve">Name </t>
  </si>
  <si>
    <t>Not Outs</t>
  </si>
  <si>
    <t>Highest Score</t>
  </si>
  <si>
    <t>Don't touch</t>
  </si>
  <si>
    <t>School Year i.e Year 12</t>
  </si>
  <si>
    <t xml:space="preserve">Bowling Averages </t>
  </si>
  <si>
    <t>Best Bowling</t>
  </si>
  <si>
    <t xml:space="preserve">Play Cricket Link </t>
  </si>
  <si>
    <t>Boys</t>
  </si>
  <si>
    <t>Girls</t>
  </si>
  <si>
    <t>Plese mark with x as appropriate</t>
  </si>
  <si>
    <t>2024 Schools Wisden Report - for inclusion in the 2025 Wisden Cricketer's Almanack</t>
  </si>
  <si>
    <t xml:space="preserve">School Name -Exactly as the school is known. Don't worry if you run out of space. It's there. </t>
  </si>
  <si>
    <t>2024  season. FILL IN YELLOW BOXES ONLY following the guidelines in red. DO NOT TYPE IN THE GREY BOXES. Once complete,  save the file with your school name and 2025 in the title.</t>
  </si>
  <si>
    <t>Please send this spreadsheet to wisden@schoolscricketonline.co.uk by Friday 16th August at the latest. Submissions after this date cannot be guaranteed inclusion in the 2025 Wisden.</t>
  </si>
  <si>
    <t>Please use initials of forenames and surname e.g. P. B. H. May, noting the space after the full stop to fit with Wisden's editorail style. Please restrict this to one person.</t>
  </si>
  <si>
    <t>Please enter the batter's forename intials and surname in the first column. Enter the number of innings, not outs, runs, highest score and number of 100s if appropriate. The averages should calculate once this is done. Please denote capatin with an asterix before their name *. Pleasde include School Year as this helps with administration such as awards and selection for representative cricket. If poissible, please reorder into Average order. Alternativeley, it is possible to send me a link to your Play Cricket website and I can download your averages from there, subject to the games being 1st XI only fixtures. The space for the link can be found beneath the bowling averages. For boys,only batters with 150+ runs should be included, while for girl's teams include only those witt 100+ runs. If no batter scores 150+ for boys or 100+ for gitls, please include your leading batter.</t>
  </si>
  <si>
    <t>Please enter the bowler's forename intials and surname in the first column. Enter the number of overs bowled (or sets in Hundred format), maidens, runs conceded, wickets taken  and best bowling performance . The averages should calculate once this is done. Please denote capatin with an asterix before their name *. Pleasde include School Year as this helps with administration such as awards and selection for representative cricket. If possible, please reorder into Average order. Alternativeley, it is possible to send me a link to your Play Cricket website and I can download your averages from there, subject to the games being 1st XI only fixtures. The space for the link can be found beneath the bowling averages. For boys teams, only bowlers with 10+ wickets should be included, while for girls teams this should be 7+ wickets. If no bowler takes 10 wickets for boys or 7 for gitls, please include your leading bowler.L46:R77</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</si>
</sst>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quot;Yes”;&quot;yyes&quot;;“No&quot;"/>
    <numFmt numFmtId="175" formatCode="&quot;True”;&quot;\T\r\ue&quot;;“False&quot;"/>
    <numFmt numFmtId="176" formatCode="[$€-2]\ #,##0.00_);[Red]\([$€-2]\ #,##0.00\)"/>
    <numFmt numFmtId="177" formatCode="0.000000"/>
    <numFmt numFmtId="178" formatCode="0.00000"/>
  </numFmts>
  <fonts count="82">
    <font>
      <sz val="10"/>
      <name val="Arial"/>
      <family val="0"/>
    </font>
    <font>
      <b/>
      <sz val="10"/>
      <name val="Arial"/>
      <family val="2"/>
    </font>
    <font>
      <b/>
      <sz val="16"/>
      <name val="Times New Roman"/>
      <family val="1"/>
    </font>
    <font>
      <sz val="12"/>
      <name val="Times New Roman"/>
      <family val="1"/>
    </font>
    <font>
      <b/>
      <sz val="12"/>
      <name val="Times New Roman"/>
      <family val="1"/>
    </font>
    <font>
      <b/>
      <i/>
      <sz val="10"/>
      <name val="Times New Roman"/>
      <family val="1"/>
    </font>
    <font>
      <b/>
      <sz val="12"/>
      <color indexed="10"/>
      <name val="Times New Roman"/>
      <family val="1"/>
    </font>
    <font>
      <i/>
      <sz val="10"/>
      <name val="Times New Roman"/>
      <family val="1"/>
    </font>
    <font>
      <b/>
      <sz val="10"/>
      <color indexed="10"/>
      <name val="Arial"/>
      <family val="2"/>
    </font>
    <font>
      <b/>
      <sz val="10"/>
      <color indexed="10"/>
      <name val="Times New Roman"/>
      <family val="1"/>
    </font>
    <font>
      <sz val="12"/>
      <name val="Arial"/>
      <family val="2"/>
    </font>
    <font>
      <u val="single"/>
      <sz val="10"/>
      <color indexed="12"/>
      <name val="Arial"/>
      <family val="2"/>
    </font>
    <font>
      <u val="single"/>
      <sz val="10"/>
      <color indexed="36"/>
      <name val="Arial"/>
      <family val="2"/>
    </font>
    <font>
      <sz val="10"/>
      <color indexed="10"/>
      <name val="Arial"/>
      <family val="2"/>
    </font>
    <font>
      <b/>
      <sz val="16"/>
      <name val="Arial"/>
      <family val="2"/>
    </font>
    <font>
      <b/>
      <sz val="16"/>
      <color indexed="10"/>
      <name val="Arial"/>
      <family val="2"/>
    </font>
    <font>
      <sz val="16"/>
      <color indexed="10"/>
      <name val="Arial"/>
      <family val="2"/>
    </font>
    <font>
      <b/>
      <sz val="10"/>
      <name val="Times New Roman"/>
      <family val="1"/>
    </font>
    <font>
      <b/>
      <sz val="12"/>
      <color indexed="10"/>
      <name val="Calibri"/>
      <family val="2"/>
    </font>
    <font>
      <sz val="12"/>
      <name val="Calibri"/>
      <family val="2"/>
    </font>
    <font>
      <sz val="10"/>
      <name val="Calibri"/>
      <family val="2"/>
    </font>
    <font>
      <b/>
      <sz val="10"/>
      <color indexed="10"/>
      <name val="Calibri"/>
      <family val="2"/>
    </font>
    <font>
      <sz val="10"/>
      <color indexed="10"/>
      <name val="Calibri"/>
      <family val="2"/>
    </font>
    <font>
      <b/>
      <sz val="16"/>
      <name val="Calibri"/>
      <family val="2"/>
    </font>
    <font>
      <sz val="16"/>
      <color indexed="10"/>
      <name val="Calibri"/>
      <family val="2"/>
    </font>
    <font>
      <i/>
      <sz val="10"/>
      <name val="Calibri"/>
      <family val="2"/>
    </font>
    <font>
      <b/>
      <sz val="14"/>
      <name val="Calibri"/>
      <family val="2"/>
    </font>
    <font>
      <sz val="14"/>
      <name val="Calibri"/>
      <family val="2"/>
    </font>
    <font>
      <sz val="18"/>
      <name val="Calibri"/>
      <family val="2"/>
    </font>
    <font>
      <b/>
      <sz val="18"/>
      <name val="Arial"/>
      <family val="2"/>
    </font>
    <font>
      <b/>
      <sz val="14"/>
      <color indexed="10"/>
      <name val="Calibri"/>
      <family val="2"/>
    </font>
    <font>
      <b/>
      <sz val="18"/>
      <name val="Calibri"/>
      <family val="2"/>
    </font>
    <font>
      <b/>
      <sz val="10"/>
      <name val="Calibri"/>
      <family val="2"/>
    </font>
    <font>
      <sz val="2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10"/>
      <name val="Calibri"/>
      <family val="2"/>
    </font>
    <font>
      <i/>
      <sz val="14"/>
      <color indexed="10"/>
      <name val="Calibri"/>
      <family val="2"/>
    </font>
    <font>
      <b/>
      <sz val="24"/>
      <name val="Calibri"/>
      <family val="2"/>
    </font>
    <font>
      <sz val="14"/>
      <color indexed="10"/>
      <name val="Calibri"/>
      <family val="2"/>
    </font>
    <font>
      <b/>
      <sz val="28"/>
      <name val="Calibri"/>
      <family val="2"/>
    </font>
    <font>
      <b/>
      <sz val="16"/>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Calibri"/>
      <family val="2"/>
    </font>
    <font>
      <b/>
      <sz val="12"/>
      <color rgb="FFFF0000"/>
      <name val="Times New Roman"/>
      <family val="1"/>
    </font>
    <font>
      <sz val="10"/>
      <color rgb="FFFF0000"/>
      <name val="Arial"/>
      <family val="2"/>
    </font>
    <font>
      <b/>
      <sz val="18"/>
      <color rgb="FFFF0000"/>
      <name val="Calibri"/>
      <family val="2"/>
    </font>
    <font>
      <i/>
      <sz val="14"/>
      <color rgb="FFFF0000"/>
      <name val="Calibri"/>
      <family val="2"/>
    </font>
    <font>
      <sz val="14"/>
      <color rgb="FFFF0000"/>
      <name val="Calibri"/>
      <family val="2"/>
    </font>
    <font>
      <b/>
      <sz val="10"/>
      <color rgb="FFFF0000"/>
      <name val="Calibri"/>
      <family val="2"/>
    </font>
    <font>
      <b/>
      <sz val="16"/>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55"/>
        <bgColor indexed="64"/>
      </patternFill>
    </fill>
    <fill>
      <patternFill patternType="solid">
        <fgColor indexed="22"/>
        <bgColor indexed="64"/>
      </patternFill>
    </fill>
    <fill>
      <patternFill patternType="solid">
        <fgColor rgb="FFFFFF00"/>
        <bgColor indexed="64"/>
      </patternFill>
    </fill>
    <fill>
      <patternFill patternType="solid">
        <fgColor theme="1"/>
        <bgColor indexed="64"/>
      </patternFill>
    </fill>
    <fill>
      <patternFill patternType="solid">
        <fgColor theme="0" tint="-0.24997000396251678"/>
        <bgColor indexed="64"/>
      </patternFill>
    </fill>
    <fill>
      <patternFill patternType="solid">
        <fgColor theme="3" tint="0.5999900102615356"/>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medium"/>
      <bottom style="medium"/>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color indexed="63"/>
      </left>
      <right style="medium"/>
      <top style="medium"/>
      <bottom style="medium"/>
    </border>
    <border>
      <left style="thin"/>
      <right>
        <color indexed="63"/>
      </right>
      <top>
        <color indexed="63"/>
      </top>
      <bottom style="thin"/>
    </border>
    <border>
      <left style="medium"/>
      <right style="medium"/>
      <top>
        <color indexed="63"/>
      </top>
      <bottom style="thin"/>
    </border>
    <border>
      <left style="thin"/>
      <right>
        <color indexed="63"/>
      </right>
      <top style="thin"/>
      <bottom style="thin"/>
    </border>
    <border>
      <left style="medium"/>
      <right style="medium"/>
      <top style="thin"/>
      <bottom style="thin"/>
    </border>
    <border>
      <left style="medium"/>
      <right>
        <color indexed="63"/>
      </right>
      <top style="medium"/>
      <bottom style="mediu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style="thin"/>
      <bottom>
        <color indexed="63"/>
      </bottom>
    </border>
    <border>
      <left>
        <color indexed="63"/>
      </left>
      <right style="thin"/>
      <top style="thin"/>
      <bottom style="thin"/>
    </border>
    <border>
      <left>
        <color indexed="63"/>
      </left>
      <right style="thin"/>
      <top>
        <color indexed="63"/>
      </top>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color indexed="63"/>
      </left>
      <right>
        <color indexed="63"/>
      </right>
      <top style="medium"/>
      <bottom style="thin"/>
    </border>
    <border>
      <left style="thin"/>
      <right style="medium"/>
      <top>
        <color indexed="63"/>
      </top>
      <bottom style="thin"/>
    </border>
    <border>
      <left style="thin"/>
      <right>
        <color indexed="63"/>
      </right>
      <top style="thin"/>
      <bottom style="medium"/>
    </border>
    <border>
      <left style="medium"/>
      <right>
        <color indexed="63"/>
      </right>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medium"/>
      <top style="medium"/>
      <bottom>
        <color indexed="63"/>
      </bottom>
    </border>
    <border>
      <left style="medium"/>
      <right style="thin"/>
      <top style="medium"/>
      <bottom style="thin"/>
    </border>
    <border>
      <left style="medium"/>
      <right style="thin"/>
      <top style="thin"/>
      <bottom style="medium"/>
    </border>
    <border>
      <left style="medium"/>
      <right>
        <color indexed="63"/>
      </right>
      <top style="thin"/>
      <bottom style="thin"/>
    </border>
    <border>
      <left style="medium"/>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11"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341">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0" fillId="0" borderId="0" xfId="0" applyFont="1" applyAlignment="1">
      <alignment horizontal="right"/>
    </xf>
    <xf numFmtId="0" fontId="0" fillId="0" borderId="0" xfId="0" applyFont="1" applyAlignment="1">
      <alignment horizontal="left"/>
    </xf>
    <xf numFmtId="0" fontId="4" fillId="0" borderId="0" xfId="0" applyFont="1" applyAlignment="1">
      <alignment/>
    </xf>
    <xf numFmtId="0" fontId="0" fillId="0" borderId="0" xfId="0" applyFill="1" applyBorder="1" applyAlignment="1" applyProtection="1">
      <alignment/>
      <protection locked="0"/>
    </xf>
    <xf numFmtId="0" fontId="2" fillId="33" borderId="10" xfId="0" applyFont="1" applyFill="1" applyBorder="1" applyAlignment="1" applyProtection="1">
      <alignment horizontal="center"/>
      <protection locked="0"/>
    </xf>
    <xf numFmtId="0" fontId="0" fillId="0" borderId="11" xfId="0" applyFill="1" applyBorder="1" applyAlignment="1" applyProtection="1">
      <alignment horizontal="center"/>
      <protection locked="0"/>
    </xf>
    <xf numFmtId="0" fontId="2" fillId="33" borderId="0" xfId="0" applyFont="1" applyFill="1" applyBorder="1" applyAlignment="1" applyProtection="1">
      <alignment horizontal="left"/>
      <protection locked="0"/>
    </xf>
    <xf numFmtId="9" fontId="3" fillId="34" borderId="0" xfId="59" applyFont="1" applyFill="1" applyBorder="1" applyAlignment="1" applyProtection="1">
      <alignment horizontal="center"/>
      <protection locked="0"/>
    </xf>
    <xf numFmtId="0" fontId="7" fillId="34" borderId="0" xfId="0" applyFont="1" applyFill="1" applyBorder="1" applyAlignment="1" applyProtection="1">
      <alignment horizontal="center"/>
      <protection locked="0"/>
    </xf>
    <xf numFmtId="0" fontId="0" fillId="34" borderId="0" xfId="0" applyFill="1" applyBorder="1" applyAlignment="1" applyProtection="1">
      <alignment/>
      <protection locked="0"/>
    </xf>
    <xf numFmtId="0" fontId="6" fillId="0" borderId="0" xfId="0" applyFont="1" applyFill="1" applyBorder="1" applyAlignment="1" applyProtection="1">
      <alignment/>
      <protection locked="0"/>
    </xf>
    <xf numFmtId="9" fontId="4" fillId="0" borderId="0" xfId="59"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0" fillId="35" borderId="0" xfId="0" applyFill="1" applyBorder="1" applyAlignment="1" applyProtection="1">
      <alignment/>
      <protection locked="0"/>
    </xf>
    <xf numFmtId="0" fontId="3" fillId="0" borderId="0" xfId="0" applyFon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2" fontId="0" fillId="0" borderId="0" xfId="0" applyNumberFormat="1" applyFill="1" applyBorder="1" applyAlignment="1" applyProtection="1">
      <alignment horizontal="right"/>
      <protection locked="0"/>
    </xf>
    <xf numFmtId="0" fontId="0" fillId="0" borderId="0" xfId="0" applyBorder="1" applyAlignment="1" applyProtection="1">
      <alignment/>
      <protection locked="0"/>
    </xf>
    <xf numFmtId="0" fontId="0" fillId="0" borderId="0" xfId="0" applyFill="1" applyBorder="1" applyAlignment="1" applyProtection="1">
      <alignment/>
      <protection locked="0"/>
    </xf>
    <xf numFmtId="0" fontId="0" fillId="33" borderId="12" xfId="0" applyFill="1" applyBorder="1" applyAlignment="1" applyProtection="1">
      <alignment/>
      <protection locked="0"/>
    </xf>
    <xf numFmtId="0" fontId="0" fillId="33" borderId="13" xfId="0" applyFill="1" applyBorder="1" applyAlignment="1" applyProtection="1">
      <alignment/>
      <protection locked="0"/>
    </xf>
    <xf numFmtId="0" fontId="0" fillId="33" borderId="14"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36" borderId="10" xfId="0" applyFill="1" applyBorder="1" applyAlignment="1" applyProtection="1">
      <alignment horizontal="center"/>
      <protection locked="0"/>
    </xf>
    <xf numFmtId="0" fontId="0" fillId="36" borderId="10" xfId="0" applyFont="1" applyFill="1" applyBorder="1" applyAlignment="1" applyProtection="1">
      <alignment horizontal="center"/>
      <protection locked="0"/>
    </xf>
    <xf numFmtId="0" fontId="0" fillId="33" borderId="15" xfId="0" applyFill="1" applyBorder="1" applyAlignment="1" applyProtection="1">
      <alignment/>
      <protection locked="0"/>
    </xf>
    <xf numFmtId="0" fontId="0" fillId="33" borderId="16" xfId="0" applyFill="1" applyBorder="1" applyAlignment="1" applyProtection="1">
      <alignment horizontal="center"/>
      <protection locked="0"/>
    </xf>
    <xf numFmtId="0" fontId="0" fillId="33" borderId="17" xfId="0" applyFill="1" applyBorder="1" applyAlignment="1" applyProtection="1">
      <alignment/>
      <protection locked="0"/>
    </xf>
    <xf numFmtId="0" fontId="0" fillId="33" borderId="18" xfId="0" applyFill="1" applyBorder="1" applyAlignment="1" applyProtection="1">
      <alignment horizontal="center"/>
      <protection locked="0"/>
    </xf>
    <xf numFmtId="0" fontId="0" fillId="34" borderId="19" xfId="0" applyFill="1" applyBorder="1" applyAlignment="1" applyProtection="1">
      <alignment horizontal="center"/>
      <protection locked="0"/>
    </xf>
    <xf numFmtId="0" fontId="0" fillId="34" borderId="11" xfId="0" applyFill="1" applyBorder="1" applyAlignment="1" applyProtection="1">
      <alignment horizontal="center"/>
      <protection locked="0"/>
    </xf>
    <xf numFmtId="2" fontId="0" fillId="34" borderId="20" xfId="0" applyNumberFormat="1" applyFill="1" applyBorder="1" applyAlignment="1" applyProtection="1">
      <alignment horizontal="center"/>
      <protection locked="0"/>
    </xf>
    <xf numFmtId="0" fontId="0" fillId="0" borderId="0" xfId="0" applyFill="1" applyBorder="1" applyAlignment="1" applyProtection="1">
      <alignment horizontal="right"/>
      <protection locked="0"/>
    </xf>
    <xf numFmtId="0" fontId="0" fillId="0" borderId="0" xfId="0" applyFill="1" applyBorder="1" applyAlignment="1" applyProtection="1">
      <alignment horizontal="left"/>
      <protection locked="0"/>
    </xf>
    <xf numFmtId="0" fontId="0" fillId="33" borderId="21" xfId="0" applyFill="1" applyBorder="1" applyAlignment="1" applyProtection="1">
      <alignment horizontal="center"/>
      <protection locked="0"/>
    </xf>
    <xf numFmtId="49" fontId="0" fillId="33" borderId="22" xfId="0" applyNumberFormat="1" applyFill="1" applyBorder="1" applyAlignment="1" applyProtection="1">
      <alignment horizontal="center"/>
      <protection locked="0"/>
    </xf>
    <xf numFmtId="2" fontId="0" fillId="35" borderId="21" xfId="0" applyNumberFormat="1" applyFill="1" applyBorder="1" applyAlignment="1" applyProtection="1">
      <alignment horizontal="center"/>
      <protection locked="0"/>
    </xf>
    <xf numFmtId="0" fontId="0" fillId="33" borderId="23" xfId="0" applyFill="1" applyBorder="1" applyAlignment="1" applyProtection="1">
      <alignment horizontal="center"/>
      <protection locked="0"/>
    </xf>
    <xf numFmtId="49" fontId="0" fillId="33" borderId="24" xfId="0" applyNumberFormat="1" applyFill="1" applyBorder="1" applyAlignment="1" applyProtection="1">
      <alignment horizontal="center"/>
      <protection locked="0"/>
    </xf>
    <xf numFmtId="2" fontId="0" fillId="35" borderId="23" xfId="0" applyNumberFormat="1" applyFill="1" applyBorder="1" applyAlignment="1" applyProtection="1">
      <alignment horizontal="center"/>
      <protection locked="0"/>
    </xf>
    <xf numFmtId="0" fontId="2" fillId="0" borderId="25" xfId="0" applyFont="1" applyFill="1" applyBorder="1" applyAlignment="1" applyProtection="1">
      <alignment horizontal="center"/>
      <protection/>
    </xf>
    <xf numFmtId="0" fontId="2" fillId="0" borderId="11" xfId="0" applyFont="1" applyFill="1" applyBorder="1" applyAlignment="1" applyProtection="1">
      <alignment horizontal="center"/>
      <protection/>
    </xf>
    <xf numFmtId="0" fontId="2" fillId="0" borderId="10" xfId="0" applyFont="1" applyFill="1" applyBorder="1" applyAlignment="1" applyProtection="1">
      <alignment horizontal="center"/>
      <protection/>
    </xf>
    <xf numFmtId="2" fontId="2" fillId="0" borderId="1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8" fillId="0" borderId="0" xfId="0" applyFont="1" applyFill="1" applyBorder="1" applyAlignment="1" applyProtection="1">
      <alignment/>
      <protection/>
    </xf>
    <xf numFmtId="0" fontId="0" fillId="0" borderId="0" xfId="0" applyFill="1" applyBorder="1" applyAlignment="1" applyProtection="1">
      <alignment/>
      <protection/>
    </xf>
    <xf numFmtId="0" fontId="6" fillId="0" borderId="0" xfId="0" applyFont="1" applyFill="1" applyBorder="1" applyAlignment="1" applyProtection="1">
      <alignment horizontal="center"/>
      <protection/>
    </xf>
    <xf numFmtId="0" fontId="4" fillId="35" borderId="0" xfId="0" applyFont="1" applyFill="1" applyBorder="1" applyAlignment="1" applyProtection="1">
      <alignment/>
      <protection/>
    </xf>
    <xf numFmtId="0" fontId="0" fillId="35" borderId="0" xfId="0" applyFill="1" applyBorder="1" applyAlignment="1" applyProtection="1">
      <alignment/>
      <protection/>
    </xf>
    <xf numFmtId="0" fontId="3" fillId="35" borderId="0" xfId="0" applyFont="1" applyFill="1" applyBorder="1" applyAlignment="1" applyProtection="1">
      <alignment horizontal="center" vertical="center"/>
      <protection/>
    </xf>
    <xf numFmtId="0" fontId="4" fillId="35" borderId="0" xfId="0" applyFont="1" applyFill="1" applyBorder="1" applyAlignment="1" applyProtection="1">
      <alignment horizontal="center" vertical="center"/>
      <protection/>
    </xf>
    <xf numFmtId="0" fontId="0" fillId="35" borderId="0" xfId="0" applyFill="1" applyBorder="1" applyAlignment="1" applyProtection="1">
      <alignment horizontal="center"/>
      <protection/>
    </xf>
    <xf numFmtId="0" fontId="0" fillId="0" borderId="11" xfId="0" applyFill="1" applyBorder="1" applyAlignment="1" applyProtection="1">
      <alignment horizontal="center"/>
      <protection/>
    </xf>
    <xf numFmtId="2" fontId="6" fillId="0" borderId="10" xfId="0" applyNumberFormat="1" applyFont="1" applyFill="1" applyBorder="1" applyAlignment="1" applyProtection="1">
      <alignment horizontal="center"/>
      <protection/>
    </xf>
    <xf numFmtId="0" fontId="1" fillId="0" borderId="25" xfId="0" applyFont="1" applyFill="1" applyBorder="1" applyAlignment="1" applyProtection="1">
      <alignment/>
      <protection/>
    </xf>
    <xf numFmtId="0" fontId="1" fillId="0" borderId="25" xfId="0" applyFont="1" applyFill="1" applyBorder="1" applyAlignment="1" applyProtection="1">
      <alignment horizontal="center"/>
      <protection/>
    </xf>
    <xf numFmtId="0" fontId="1" fillId="0" borderId="10" xfId="0" applyFont="1" applyFill="1" applyBorder="1" applyAlignment="1" applyProtection="1">
      <alignment horizontal="center"/>
      <protection/>
    </xf>
    <xf numFmtId="0" fontId="1" fillId="0" borderId="20" xfId="0" applyFont="1" applyFill="1" applyBorder="1" applyAlignment="1" applyProtection="1">
      <alignment horizontal="center"/>
      <protection/>
    </xf>
    <xf numFmtId="0" fontId="1" fillId="0" borderId="11" xfId="0" applyFont="1" applyFill="1" applyBorder="1" applyAlignment="1" applyProtection="1">
      <alignment horizontal="center"/>
      <protection/>
    </xf>
    <xf numFmtId="2" fontId="1" fillId="0" borderId="11" xfId="0" applyNumberFormat="1" applyFont="1" applyFill="1" applyBorder="1" applyAlignment="1" applyProtection="1">
      <alignment horizontal="center"/>
      <protection/>
    </xf>
    <xf numFmtId="2" fontId="1" fillId="0" borderId="10" xfId="0" applyNumberFormat="1"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8" fillId="0" borderId="11" xfId="0" applyFont="1" applyFill="1" applyBorder="1" applyAlignment="1" applyProtection="1">
      <alignment horizontal="left"/>
      <protection/>
    </xf>
    <xf numFmtId="1" fontId="1" fillId="0" borderId="10" xfId="0" applyNumberFormat="1" applyFont="1" applyFill="1" applyBorder="1" applyAlignment="1" applyProtection="1">
      <alignment horizontal="center"/>
      <protection/>
    </xf>
    <xf numFmtId="2" fontId="0" fillId="37" borderId="0" xfId="0" applyNumberFormat="1" applyFill="1" applyBorder="1" applyAlignment="1" applyProtection="1">
      <alignment horizontal="right"/>
      <protection/>
    </xf>
    <xf numFmtId="2" fontId="0" fillId="37" borderId="0" xfId="0" applyNumberFormat="1" applyFont="1" applyFill="1" applyBorder="1" applyAlignment="1" applyProtection="1">
      <alignment horizontal="right"/>
      <protection/>
    </xf>
    <xf numFmtId="2" fontId="0" fillId="37" borderId="0" xfId="0" applyNumberFormat="1" applyFill="1" applyBorder="1" applyAlignment="1" applyProtection="1">
      <alignment horizontal="center"/>
      <protection/>
    </xf>
    <xf numFmtId="2" fontId="1" fillId="37" borderId="0" xfId="0" applyNumberFormat="1" applyFont="1" applyFill="1" applyBorder="1" applyAlignment="1" applyProtection="1">
      <alignment horizontal="center"/>
      <protection/>
    </xf>
    <xf numFmtId="0" fontId="1" fillId="37" borderId="0" xfId="0" applyFont="1" applyFill="1" applyBorder="1" applyAlignment="1" applyProtection="1">
      <alignment horizontal="center"/>
      <protection/>
    </xf>
    <xf numFmtId="0" fontId="0" fillId="36" borderId="26" xfId="0" applyFill="1" applyBorder="1" applyAlignment="1" applyProtection="1">
      <alignment horizontal="center"/>
      <protection locked="0"/>
    </xf>
    <xf numFmtId="2" fontId="1" fillId="12" borderId="27" xfId="0" applyNumberFormat="1" applyFont="1" applyFill="1" applyBorder="1" applyAlignment="1" applyProtection="1">
      <alignment horizontal="center"/>
      <protection/>
    </xf>
    <xf numFmtId="0" fontId="1" fillId="12" borderId="28" xfId="0" applyFont="1" applyFill="1" applyBorder="1" applyAlignment="1" applyProtection="1">
      <alignment horizontal="center"/>
      <protection/>
    </xf>
    <xf numFmtId="0" fontId="17" fillId="0" borderId="29" xfId="0" applyFont="1" applyFill="1" applyBorder="1" applyAlignment="1" applyProtection="1">
      <alignment horizontal="left" vertical="center"/>
      <protection/>
    </xf>
    <xf numFmtId="0" fontId="1" fillId="0" borderId="26" xfId="0" applyFont="1" applyFill="1" applyBorder="1" applyAlignment="1" applyProtection="1">
      <alignment/>
      <protection/>
    </xf>
    <xf numFmtId="0" fontId="2" fillId="38" borderId="10" xfId="0" applyFont="1" applyFill="1" applyBorder="1" applyAlignment="1" applyProtection="1">
      <alignment horizontal="center"/>
      <protection/>
    </xf>
    <xf numFmtId="2" fontId="0" fillId="38" borderId="22" xfId="0" applyNumberFormat="1" applyFill="1" applyBorder="1" applyAlignment="1" applyProtection="1">
      <alignment horizontal="center"/>
      <protection/>
    </xf>
    <xf numFmtId="2" fontId="0" fillId="38" borderId="24" xfId="0" applyNumberFormat="1" applyFill="1" applyBorder="1" applyAlignment="1" applyProtection="1">
      <alignment horizontal="center"/>
      <protection/>
    </xf>
    <xf numFmtId="2" fontId="0" fillId="38" borderId="30" xfId="0" applyNumberFormat="1" applyFill="1" applyBorder="1" applyAlignment="1" applyProtection="1">
      <alignment horizontal="center"/>
      <protection/>
    </xf>
    <xf numFmtId="0" fontId="0" fillId="37" borderId="11" xfId="0" applyFill="1" applyBorder="1" applyAlignment="1" applyProtection="1">
      <alignment horizontal="center"/>
      <protection/>
    </xf>
    <xf numFmtId="1" fontId="1" fillId="37" borderId="11" xfId="0" applyNumberFormat="1" applyFont="1" applyFill="1" applyBorder="1" applyAlignment="1" applyProtection="1">
      <alignment horizontal="center"/>
      <protection/>
    </xf>
    <xf numFmtId="0" fontId="0" fillId="37" borderId="13" xfId="0" applyFill="1" applyBorder="1" applyAlignment="1" applyProtection="1">
      <alignment horizontal="center"/>
      <protection/>
    </xf>
    <xf numFmtId="0" fontId="0" fillId="37" borderId="31" xfId="0" applyFill="1" applyBorder="1" applyAlignment="1" applyProtection="1">
      <alignment horizontal="center"/>
      <protection/>
    </xf>
    <xf numFmtId="0" fontId="0" fillId="37" borderId="0" xfId="0" applyFill="1" applyBorder="1" applyAlignment="1" applyProtection="1">
      <alignment horizontal="center"/>
      <protection/>
    </xf>
    <xf numFmtId="0" fontId="0" fillId="33" borderId="32" xfId="0" applyFill="1" applyBorder="1" applyAlignment="1" applyProtection="1">
      <alignment/>
      <protection locked="0"/>
    </xf>
    <xf numFmtId="0" fontId="6" fillId="34" borderId="33" xfId="0" applyFont="1" applyFill="1" applyBorder="1" applyAlignment="1" applyProtection="1">
      <alignment/>
      <protection locked="0"/>
    </xf>
    <xf numFmtId="0" fontId="6" fillId="34" borderId="19" xfId="0" applyFont="1" applyFill="1" applyBorder="1" applyAlignment="1" applyProtection="1">
      <alignment/>
      <protection locked="0"/>
    </xf>
    <xf numFmtId="0" fontId="0" fillId="33" borderId="16" xfId="0" applyFill="1" applyBorder="1" applyAlignment="1" applyProtection="1">
      <alignment/>
      <protection locked="0"/>
    </xf>
    <xf numFmtId="0" fontId="0" fillId="37" borderId="16" xfId="0" applyFill="1" applyBorder="1" applyAlignment="1" applyProtection="1">
      <alignment horizontal="center"/>
      <protection/>
    </xf>
    <xf numFmtId="0" fontId="0" fillId="33" borderId="34" xfId="0" applyFill="1" applyBorder="1" applyAlignment="1" applyProtection="1">
      <alignment horizontal="center"/>
      <protection locked="0"/>
    </xf>
    <xf numFmtId="49" fontId="0" fillId="33" borderId="30" xfId="0" applyNumberFormat="1" applyFill="1" applyBorder="1" applyAlignment="1" applyProtection="1">
      <alignment horizontal="center"/>
      <protection locked="0"/>
    </xf>
    <xf numFmtId="0" fontId="0" fillId="37" borderId="35" xfId="0" applyFill="1" applyBorder="1" applyAlignment="1" applyProtection="1">
      <alignment horizontal="center"/>
      <protection/>
    </xf>
    <xf numFmtId="2" fontId="0" fillId="35" borderId="34" xfId="0" applyNumberFormat="1" applyFill="1" applyBorder="1" applyAlignment="1" applyProtection="1">
      <alignment horizontal="center"/>
      <protection locked="0"/>
    </xf>
    <xf numFmtId="49" fontId="0" fillId="33" borderId="16" xfId="0" applyNumberFormat="1" applyFill="1" applyBorder="1" applyAlignment="1" applyProtection="1">
      <alignment horizontal="center"/>
      <protection locked="0"/>
    </xf>
    <xf numFmtId="0" fontId="0" fillId="0" borderId="16" xfId="0" applyFill="1" applyBorder="1" applyAlignment="1" applyProtection="1">
      <alignment horizontal="center"/>
      <protection locked="0"/>
    </xf>
    <xf numFmtId="2" fontId="0" fillId="35" borderId="16" xfId="0" applyNumberFormat="1" applyFill="1" applyBorder="1" applyAlignment="1" applyProtection="1">
      <alignment horizontal="center"/>
      <protection locked="0"/>
    </xf>
    <xf numFmtId="2" fontId="0" fillId="38" borderId="16" xfId="0" applyNumberFormat="1" applyFill="1" applyBorder="1" applyAlignment="1" applyProtection="1">
      <alignment horizontal="center"/>
      <protection/>
    </xf>
    <xf numFmtId="0" fontId="6" fillId="0" borderId="11" xfId="0" applyFont="1" applyFill="1" applyBorder="1" applyAlignment="1" applyProtection="1">
      <alignment horizontal="center"/>
      <protection/>
    </xf>
    <xf numFmtId="0" fontId="8" fillId="0" borderId="11" xfId="0" applyFont="1" applyFill="1" applyBorder="1" applyAlignment="1" applyProtection="1">
      <alignment horizontal="center"/>
      <protection/>
    </xf>
    <xf numFmtId="1" fontId="1" fillId="0" borderId="11" xfId="0" applyNumberFormat="1" applyFont="1" applyFill="1" applyBorder="1" applyAlignment="1" applyProtection="1">
      <alignment horizontal="center"/>
      <protection/>
    </xf>
    <xf numFmtId="49" fontId="0" fillId="33" borderId="36" xfId="0" applyNumberFormat="1" applyFill="1" applyBorder="1" applyAlignment="1" applyProtection="1">
      <alignment horizontal="center"/>
      <protection locked="0"/>
    </xf>
    <xf numFmtId="49" fontId="0" fillId="33" borderId="37" xfId="0" applyNumberFormat="1" applyFill="1" applyBorder="1" applyAlignment="1" applyProtection="1">
      <alignment horizontal="center"/>
      <protection locked="0"/>
    </xf>
    <xf numFmtId="49" fontId="0" fillId="33" borderId="38" xfId="0" applyNumberFormat="1" applyFill="1" applyBorder="1" applyAlignment="1" applyProtection="1">
      <alignment horizontal="center"/>
      <protection locked="0"/>
    </xf>
    <xf numFmtId="0" fontId="1" fillId="0" borderId="26" xfId="0" applyFont="1" applyFill="1" applyBorder="1" applyAlignment="1" applyProtection="1">
      <alignment horizontal="center"/>
      <protection/>
    </xf>
    <xf numFmtId="0" fontId="1" fillId="0" borderId="28" xfId="0" applyFont="1" applyFill="1" applyBorder="1" applyAlignment="1" applyProtection="1">
      <alignment horizontal="center"/>
      <protection/>
    </xf>
    <xf numFmtId="0" fontId="6" fillId="0" borderId="20" xfId="0" applyFont="1" applyFill="1" applyBorder="1" applyAlignment="1" applyProtection="1">
      <alignment horizontal="center"/>
      <protection/>
    </xf>
    <xf numFmtId="0" fontId="6" fillId="0" borderId="25" xfId="0" applyFont="1" applyFill="1" applyBorder="1" applyAlignment="1" applyProtection="1">
      <alignment horizontal="left"/>
      <protection/>
    </xf>
    <xf numFmtId="0" fontId="20" fillId="0" borderId="0" xfId="0" applyFont="1" applyFill="1" applyBorder="1" applyAlignment="1" applyProtection="1">
      <alignment/>
      <protection locked="0"/>
    </xf>
    <xf numFmtId="0" fontId="23" fillId="33" borderId="20" xfId="0" applyFont="1" applyFill="1" applyBorder="1" applyAlignment="1" applyProtection="1">
      <alignment horizontal="center"/>
      <protection locked="0"/>
    </xf>
    <xf numFmtId="0" fontId="23" fillId="0" borderId="10" xfId="0" applyFont="1" applyFill="1" applyBorder="1" applyAlignment="1" applyProtection="1">
      <alignment horizontal="center"/>
      <protection/>
    </xf>
    <xf numFmtId="2" fontId="23" fillId="0" borderId="11" xfId="0" applyNumberFormat="1" applyFont="1" applyFill="1" applyBorder="1" applyAlignment="1" applyProtection="1">
      <alignment horizontal="center"/>
      <protection/>
    </xf>
    <xf numFmtId="0" fontId="23" fillId="33" borderId="10" xfId="0" applyFont="1" applyFill="1" applyBorder="1" applyAlignment="1" applyProtection="1">
      <alignment horizontal="center"/>
      <protection locked="0"/>
    </xf>
    <xf numFmtId="0" fontId="23" fillId="0" borderId="11" xfId="0" applyFont="1" applyFill="1" applyBorder="1" applyAlignment="1" applyProtection="1">
      <alignment horizontal="center"/>
      <protection/>
    </xf>
    <xf numFmtId="9" fontId="19" fillId="0" borderId="0" xfId="59" applyFont="1" applyFill="1" applyBorder="1" applyAlignment="1" applyProtection="1">
      <alignment horizontal="center"/>
      <protection locked="0"/>
    </xf>
    <xf numFmtId="0" fontId="25" fillId="0" borderId="0" xfId="0" applyFont="1" applyFill="1" applyBorder="1" applyAlignment="1" applyProtection="1">
      <alignment horizontal="center"/>
      <protection locked="0"/>
    </xf>
    <xf numFmtId="0" fontId="20" fillId="0" borderId="0" xfId="0" applyFont="1" applyAlignment="1">
      <alignment/>
    </xf>
    <xf numFmtId="0" fontId="74" fillId="0" borderId="0" xfId="0" applyFont="1" applyBorder="1" applyAlignment="1">
      <alignment horizontal="left" vertical="top" wrapText="1"/>
    </xf>
    <xf numFmtId="0" fontId="20" fillId="0" borderId="0" xfId="0" applyFont="1" applyBorder="1" applyAlignment="1">
      <alignment/>
    </xf>
    <xf numFmtId="0" fontId="27" fillId="0" borderId="0" xfId="0" applyFont="1" applyAlignment="1">
      <alignment/>
    </xf>
    <xf numFmtId="0" fontId="75" fillId="0" borderId="0" xfId="0" applyFont="1" applyFill="1" applyBorder="1" applyAlignment="1">
      <alignment horizontal="left"/>
    </xf>
    <xf numFmtId="0" fontId="0" fillId="0" borderId="0" xfId="0" applyFont="1" applyFill="1" applyBorder="1" applyAlignment="1">
      <alignment horizontal="center"/>
    </xf>
    <xf numFmtId="2" fontId="75" fillId="0" borderId="0" xfId="0" applyNumberFormat="1" applyFont="1" applyFill="1" applyBorder="1" applyAlignment="1">
      <alignment horizontal="center"/>
    </xf>
    <xf numFmtId="0" fontId="0" fillId="0" borderId="0" xfId="0" applyFont="1" applyFill="1" applyBorder="1" applyAlignment="1" applyProtection="1">
      <alignment horizontal="center"/>
      <protection locked="0"/>
    </xf>
    <xf numFmtId="2" fontId="0" fillId="0" borderId="0" xfId="0" applyNumberFormat="1" applyFont="1" applyFill="1" applyBorder="1" applyAlignment="1">
      <alignment horizontal="center"/>
    </xf>
    <xf numFmtId="0" fontId="0" fillId="0" borderId="0" xfId="0" applyFill="1" applyBorder="1" applyAlignment="1">
      <alignment/>
    </xf>
    <xf numFmtId="0" fontId="27" fillId="0" borderId="0" xfId="0" applyFont="1" applyFill="1" applyAlignment="1">
      <alignment/>
    </xf>
    <xf numFmtId="0" fontId="27" fillId="0" borderId="0" xfId="0" applyFont="1" applyFill="1" applyAlignment="1">
      <alignment horizontal="center" vertical="center"/>
    </xf>
    <xf numFmtId="0" fontId="26" fillId="0" borderId="0" xfId="0" applyFont="1" applyFill="1" applyAlignment="1">
      <alignment horizontal="center" vertical="center"/>
    </xf>
    <xf numFmtId="0" fontId="74" fillId="0" borderId="0" xfId="0" applyFont="1" applyFill="1" applyBorder="1" applyAlignment="1">
      <alignment/>
    </xf>
    <xf numFmtId="0" fontId="27" fillId="0" borderId="0" xfId="0" applyFont="1" applyFill="1" applyBorder="1" applyAlignment="1">
      <alignment horizontal="right" vertical="center" wrapText="1"/>
    </xf>
    <xf numFmtId="0" fontId="1" fillId="0" borderId="0" xfId="0" applyFont="1" applyFill="1" applyBorder="1" applyAlignment="1">
      <alignment horizontal="center" wrapText="1"/>
    </xf>
    <xf numFmtId="2" fontId="1" fillId="0" borderId="0" xfId="0" applyNumberFormat="1" applyFont="1" applyFill="1" applyBorder="1" applyAlignment="1">
      <alignment horizontal="center" wrapText="1"/>
    </xf>
    <xf numFmtId="0" fontId="26" fillId="39" borderId="39" xfId="0" applyFont="1" applyFill="1" applyBorder="1" applyAlignment="1">
      <alignment wrapText="1"/>
    </xf>
    <xf numFmtId="0" fontId="26" fillId="39" borderId="40" xfId="0" applyFont="1" applyFill="1" applyBorder="1" applyAlignment="1">
      <alignment wrapText="1"/>
    </xf>
    <xf numFmtId="0" fontId="1" fillId="0" borderId="0" xfId="0" applyFont="1" applyAlignment="1">
      <alignment wrapText="1"/>
    </xf>
    <xf numFmtId="0" fontId="27" fillId="36" borderId="16" xfId="0" applyFont="1" applyFill="1" applyBorder="1" applyAlignment="1">
      <alignment/>
    </xf>
    <xf numFmtId="0" fontId="27" fillId="36" borderId="41" xfId="0" applyFont="1" applyFill="1" applyBorder="1" applyAlignment="1">
      <alignment/>
    </xf>
    <xf numFmtId="0" fontId="1" fillId="14" borderId="29" xfId="0" applyFont="1" applyFill="1" applyBorder="1" applyAlignment="1">
      <alignment wrapText="1"/>
    </xf>
    <xf numFmtId="0" fontId="0" fillId="36" borderId="42" xfId="0" applyFont="1" applyFill="1" applyBorder="1" applyAlignment="1" applyProtection="1">
      <alignment/>
      <protection locked="0"/>
    </xf>
    <xf numFmtId="0" fontId="0" fillId="36" borderId="43" xfId="0" applyFill="1" applyBorder="1" applyAlignment="1">
      <alignment/>
    </xf>
    <xf numFmtId="0" fontId="76" fillId="0" borderId="0" xfId="0" applyFont="1" applyFill="1" applyBorder="1" applyAlignment="1" applyProtection="1">
      <alignment horizontal="center"/>
      <protection locked="0"/>
    </xf>
    <xf numFmtId="0" fontId="31" fillId="0" borderId="0" xfId="0" applyFont="1" applyAlignment="1">
      <alignment/>
    </xf>
    <xf numFmtId="0" fontId="29" fillId="0" borderId="0" xfId="0" applyFont="1" applyAlignment="1">
      <alignment/>
    </xf>
    <xf numFmtId="0" fontId="27" fillId="38" borderId="29" xfId="0" applyFont="1" applyFill="1" applyBorder="1" applyAlignment="1">
      <alignment horizontal="center" wrapText="1"/>
    </xf>
    <xf numFmtId="0" fontId="26" fillId="39" borderId="44" xfId="0" applyFont="1" applyFill="1" applyBorder="1" applyAlignment="1">
      <alignment wrapText="1"/>
    </xf>
    <xf numFmtId="0" fontId="26" fillId="39" borderId="45" xfId="0" applyFont="1" applyFill="1" applyBorder="1" applyAlignment="1">
      <alignment wrapText="1"/>
    </xf>
    <xf numFmtId="0" fontId="26" fillId="39" borderId="29" xfId="0" applyFont="1" applyFill="1" applyBorder="1" applyAlignment="1">
      <alignment horizontal="center" wrapText="1"/>
    </xf>
    <xf numFmtId="0" fontId="26" fillId="39" borderId="26" xfId="0" applyFont="1" applyFill="1" applyBorder="1" applyAlignment="1">
      <alignment horizontal="center" wrapText="1"/>
    </xf>
    <xf numFmtId="0" fontId="26" fillId="39" borderId="46" xfId="0" applyFont="1" applyFill="1" applyBorder="1" applyAlignment="1">
      <alignment wrapText="1"/>
    </xf>
    <xf numFmtId="0" fontId="0" fillId="36" borderId="47" xfId="0" applyFont="1" applyFill="1" applyBorder="1" applyAlignment="1" applyProtection="1">
      <alignment/>
      <protection locked="0"/>
    </xf>
    <xf numFmtId="0" fontId="74" fillId="0" borderId="0" xfId="0" applyFont="1" applyBorder="1" applyAlignment="1">
      <alignment/>
    </xf>
    <xf numFmtId="0" fontId="27" fillId="0" borderId="0" xfId="0" applyFont="1" applyFill="1" applyBorder="1" applyAlignment="1" applyProtection="1">
      <alignment/>
      <protection locked="0"/>
    </xf>
    <xf numFmtId="0" fontId="24" fillId="0" borderId="0" xfId="0" applyFont="1" applyFill="1" applyBorder="1" applyAlignment="1" applyProtection="1">
      <alignment horizontal="left" wrapText="1"/>
      <protection/>
    </xf>
    <xf numFmtId="0" fontId="20" fillId="0" borderId="0" xfId="0" applyFont="1" applyFill="1" applyAlignment="1">
      <alignment/>
    </xf>
    <xf numFmtId="0" fontId="31" fillId="0" borderId="0" xfId="0" applyFont="1" applyAlignment="1">
      <alignment/>
    </xf>
    <xf numFmtId="0" fontId="0" fillId="0" borderId="0" xfId="0" applyFont="1" applyAlignment="1">
      <alignment/>
    </xf>
    <xf numFmtId="0" fontId="0" fillId="36" borderId="25" xfId="0" applyFill="1" applyBorder="1" applyAlignment="1">
      <alignment/>
    </xf>
    <xf numFmtId="0" fontId="0" fillId="36" borderId="11" xfId="0" applyFill="1" applyBorder="1" applyAlignment="1">
      <alignment/>
    </xf>
    <xf numFmtId="0" fontId="0" fillId="36" borderId="20" xfId="0" applyFill="1" applyBorder="1" applyAlignment="1">
      <alignment/>
    </xf>
    <xf numFmtId="0" fontId="77" fillId="0" borderId="25" xfId="0" applyFont="1" applyBorder="1" applyAlignment="1">
      <alignment/>
    </xf>
    <xf numFmtId="0" fontId="77" fillId="0" borderId="20" xfId="0" applyFont="1" applyBorder="1" applyAlignment="1">
      <alignment/>
    </xf>
    <xf numFmtId="2" fontId="27" fillId="38" borderId="23" xfId="0" applyNumberFormat="1" applyFont="1" applyFill="1" applyBorder="1" applyAlignment="1">
      <alignment/>
    </xf>
    <xf numFmtId="2" fontId="27" fillId="38" borderId="48" xfId="0" applyNumberFormat="1" applyFont="1" applyFill="1" applyBorder="1" applyAlignment="1">
      <alignment/>
    </xf>
    <xf numFmtId="0" fontId="28" fillId="0" borderId="0" xfId="0" applyFont="1" applyAlignment="1">
      <alignment/>
    </xf>
    <xf numFmtId="0" fontId="23" fillId="0" borderId="49" xfId="0" applyFont="1" applyFill="1" applyBorder="1" applyAlignment="1" applyProtection="1">
      <alignment horizontal="center"/>
      <protection/>
    </xf>
    <xf numFmtId="0" fontId="23" fillId="38" borderId="49" xfId="0" applyFont="1" applyFill="1" applyBorder="1" applyAlignment="1" applyProtection="1">
      <alignment horizontal="center"/>
      <protection/>
    </xf>
    <xf numFmtId="0" fontId="28" fillId="0" borderId="50" xfId="0" applyFont="1" applyBorder="1" applyAlignment="1">
      <alignment/>
    </xf>
    <xf numFmtId="0" fontId="20" fillId="36" borderId="51" xfId="0" applyFont="1" applyFill="1" applyBorder="1" applyAlignment="1">
      <alignment/>
    </xf>
    <xf numFmtId="0" fontId="18" fillId="0" borderId="0" xfId="0" applyFont="1" applyFill="1" applyBorder="1" applyAlignment="1" applyProtection="1">
      <alignment horizontal="center" vertical="center" wrapText="1"/>
      <protection/>
    </xf>
    <xf numFmtId="0" fontId="19" fillId="0" borderId="0" xfId="0" applyFont="1" applyBorder="1" applyAlignment="1" applyProtection="1">
      <alignment/>
      <protection/>
    </xf>
    <xf numFmtId="0" fontId="21" fillId="0" borderId="0" xfId="0" applyFont="1" applyFill="1" applyBorder="1" applyAlignment="1" applyProtection="1">
      <alignment horizontal="center" vertical="center" wrapText="1"/>
      <protection/>
    </xf>
    <xf numFmtId="0" fontId="22" fillId="0" borderId="0" xfId="0" applyFont="1" applyBorder="1" applyAlignment="1" applyProtection="1">
      <alignment/>
      <protection/>
    </xf>
    <xf numFmtId="0" fontId="20" fillId="0" borderId="0" xfId="0" applyFont="1" applyFill="1" applyBorder="1" applyAlignment="1">
      <alignment/>
    </xf>
    <xf numFmtId="0" fontId="28" fillId="0" borderId="0" xfId="0" applyFont="1" applyFill="1" applyBorder="1" applyAlignment="1">
      <alignment/>
    </xf>
    <xf numFmtId="0" fontId="28" fillId="0" borderId="0" xfId="0" applyFont="1" applyFill="1" applyAlignment="1">
      <alignment/>
    </xf>
    <xf numFmtId="0" fontId="32" fillId="0" borderId="0" xfId="0" applyFont="1" applyFill="1" applyBorder="1" applyAlignment="1">
      <alignment wrapText="1"/>
    </xf>
    <xf numFmtId="0" fontId="28" fillId="36" borderId="52" xfId="0" applyFont="1" applyFill="1" applyBorder="1" applyAlignment="1">
      <alignment/>
    </xf>
    <xf numFmtId="0" fontId="78" fillId="13" borderId="10" xfId="0" applyFont="1" applyFill="1" applyBorder="1" applyAlignment="1">
      <alignment horizontal="right" vertical="center" wrapText="1"/>
    </xf>
    <xf numFmtId="0" fontId="53" fillId="0" borderId="0" xfId="0" applyFont="1" applyAlignment="1">
      <alignment horizontal="left"/>
    </xf>
    <xf numFmtId="0" fontId="33" fillId="0" borderId="0" xfId="0" applyFont="1" applyAlignment="1">
      <alignment/>
    </xf>
    <xf numFmtId="0" fontId="31" fillId="0" borderId="0" xfId="0" applyFont="1" applyAlignment="1">
      <alignment horizontal="left" wrapText="1"/>
    </xf>
    <xf numFmtId="49" fontId="0" fillId="36" borderId="16" xfId="0" applyNumberFormat="1" applyFill="1" applyBorder="1" applyAlignment="1">
      <alignment/>
    </xf>
    <xf numFmtId="49" fontId="0" fillId="36" borderId="14" xfId="0" applyNumberFormat="1" applyFont="1" applyFill="1" applyBorder="1" applyAlignment="1">
      <alignment/>
    </xf>
    <xf numFmtId="49" fontId="27" fillId="36" borderId="16" xfId="0" applyNumberFormat="1" applyFont="1" applyFill="1" applyBorder="1" applyAlignment="1">
      <alignment/>
    </xf>
    <xf numFmtId="49" fontId="27" fillId="36" borderId="41" xfId="0" applyNumberFormat="1" applyFont="1" applyFill="1" applyBorder="1" applyAlignment="1">
      <alignment/>
    </xf>
    <xf numFmtId="2" fontId="0" fillId="36" borderId="25" xfId="0" applyNumberFormat="1" applyFill="1" applyBorder="1" applyAlignment="1" applyProtection="1">
      <alignment horizontal="center"/>
      <protection locked="0"/>
    </xf>
    <xf numFmtId="2" fontId="0" fillId="36" borderId="20" xfId="0" applyNumberFormat="1" applyFill="1" applyBorder="1" applyAlignment="1" applyProtection="1">
      <alignment horizontal="center"/>
      <protection locked="0"/>
    </xf>
    <xf numFmtId="0" fontId="14" fillId="24" borderId="25" xfId="0" applyFont="1" applyFill="1" applyBorder="1" applyAlignment="1" applyProtection="1">
      <alignment horizontal="left" wrapText="1"/>
      <protection/>
    </xf>
    <xf numFmtId="0" fontId="15" fillId="24" borderId="11" xfId="0" applyFont="1" applyFill="1" applyBorder="1" applyAlignment="1" applyProtection="1">
      <alignment horizontal="left" wrapText="1"/>
      <protection/>
    </xf>
    <xf numFmtId="0" fontId="16" fillId="24" borderId="11" xfId="0" applyFont="1" applyFill="1" applyBorder="1" applyAlignment="1" applyProtection="1">
      <alignment horizontal="left" wrapText="1"/>
      <protection/>
    </xf>
    <xf numFmtId="0" fontId="16" fillId="24" borderId="20" xfId="0" applyFont="1" applyFill="1" applyBorder="1" applyAlignment="1" applyProtection="1">
      <alignment horizontal="left" wrapText="1"/>
      <protection/>
    </xf>
    <xf numFmtId="0" fontId="6" fillId="0" borderId="25"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0" fontId="6" fillId="0" borderId="25" xfId="0" applyFont="1" applyFill="1" applyBorder="1" applyAlignment="1" applyProtection="1">
      <alignment horizontal="left" vertical="center" wrapText="1"/>
      <protection/>
    </xf>
    <xf numFmtId="0" fontId="6" fillId="0" borderId="11" xfId="0" applyFont="1" applyFill="1" applyBorder="1" applyAlignment="1" applyProtection="1">
      <alignment horizontal="left" vertical="center" wrapText="1"/>
      <protection/>
    </xf>
    <xf numFmtId="0" fontId="10" fillId="0" borderId="11" xfId="0" applyFont="1" applyBorder="1" applyAlignment="1" applyProtection="1">
      <alignment horizontal="left" wrapText="1"/>
      <protection/>
    </xf>
    <xf numFmtId="0" fontId="10" fillId="0" borderId="20" xfId="0" applyFont="1" applyBorder="1" applyAlignment="1" applyProtection="1">
      <alignment horizontal="left" wrapText="1"/>
      <protection/>
    </xf>
    <xf numFmtId="0" fontId="6" fillId="0" borderId="25" xfId="0" applyFont="1" applyFill="1" applyBorder="1" applyAlignment="1" applyProtection="1">
      <alignment/>
      <protection/>
    </xf>
    <xf numFmtId="0" fontId="6" fillId="0" borderId="11" xfId="0" applyFont="1" applyFill="1" applyBorder="1" applyAlignment="1" applyProtection="1">
      <alignment/>
      <protection/>
    </xf>
    <xf numFmtId="0" fontId="0" fillId="0" borderId="11" xfId="0" applyBorder="1" applyAlignment="1" applyProtection="1">
      <alignment/>
      <protection/>
    </xf>
    <xf numFmtId="0" fontId="6" fillId="0" borderId="25" xfId="0" applyFont="1" applyFill="1" applyBorder="1" applyAlignment="1" applyProtection="1">
      <alignment horizontal="center" vertical="center" wrapText="1"/>
      <protection/>
    </xf>
    <xf numFmtId="0" fontId="10" fillId="0" borderId="20" xfId="0" applyFont="1" applyBorder="1" applyAlignment="1" applyProtection="1">
      <alignment/>
      <protection/>
    </xf>
    <xf numFmtId="2" fontId="1" fillId="24" borderId="49" xfId="0" applyNumberFormat="1" applyFont="1" applyFill="1" applyBorder="1" applyAlignment="1" applyProtection="1" quotePrefix="1">
      <alignment horizontal="center" wrapText="1"/>
      <protection/>
    </xf>
    <xf numFmtId="0" fontId="0" fillId="24" borderId="33" xfId="0" applyFill="1" applyBorder="1" applyAlignment="1" applyProtection="1">
      <alignment horizontal="center" wrapText="1"/>
      <protection/>
    </xf>
    <xf numFmtId="0" fontId="6" fillId="0" borderId="53" xfId="0" applyFont="1" applyFill="1" applyBorder="1" applyAlignment="1" applyProtection="1">
      <alignment horizontal="left" vertical="center" wrapText="1"/>
      <protection/>
    </xf>
    <xf numFmtId="0" fontId="0" fillId="0" borderId="53" xfId="0" applyBorder="1" applyAlignment="1" applyProtection="1">
      <alignment/>
      <protection/>
    </xf>
    <xf numFmtId="0" fontId="0" fillId="0" borderId="20" xfId="0" applyBorder="1" applyAlignment="1" applyProtection="1">
      <alignment/>
      <protection/>
    </xf>
    <xf numFmtId="0" fontId="3" fillId="24" borderId="19" xfId="0" applyFont="1" applyFill="1" applyBorder="1" applyAlignment="1" applyProtection="1">
      <alignment horizontal="right" vertical="center" wrapText="1"/>
      <protection/>
    </xf>
    <xf numFmtId="0" fontId="0" fillId="24" borderId="19" xfId="0" applyFill="1" applyBorder="1" applyAlignment="1">
      <alignment horizontal="right" vertical="center" wrapText="1"/>
    </xf>
    <xf numFmtId="0" fontId="9" fillId="0" borderId="25" xfId="0" applyFont="1" applyFill="1" applyBorder="1" applyAlignment="1" applyProtection="1">
      <alignment horizontal="center" vertical="center" wrapText="1"/>
      <protection/>
    </xf>
    <xf numFmtId="0" fontId="13" fillId="0" borderId="20" xfId="0" applyFont="1" applyBorder="1" applyAlignment="1" applyProtection="1">
      <alignment/>
      <protection/>
    </xf>
    <xf numFmtId="0" fontId="14" fillId="33" borderId="25" xfId="0" applyFont="1" applyFill="1" applyBorder="1" applyAlignment="1" applyProtection="1">
      <alignment vertical="center"/>
      <protection locked="0"/>
    </xf>
    <xf numFmtId="0" fontId="14" fillId="33" borderId="11" xfId="0" applyFont="1" applyFill="1" applyBorder="1" applyAlignment="1" applyProtection="1">
      <alignment vertical="center"/>
      <protection locked="0"/>
    </xf>
    <xf numFmtId="0" fontId="0" fillId="0" borderId="11" xfId="0" applyFont="1" applyBorder="1" applyAlignment="1" applyProtection="1">
      <alignment/>
      <protection locked="0"/>
    </xf>
    <xf numFmtId="0" fontId="0" fillId="0" borderId="20" xfId="0" applyFont="1" applyBorder="1" applyAlignment="1" applyProtection="1">
      <alignment/>
      <protection locked="0"/>
    </xf>
    <xf numFmtId="2" fontId="0" fillId="12" borderId="49" xfId="0" applyNumberFormat="1" applyFont="1" applyFill="1" applyBorder="1" applyAlignment="1" applyProtection="1">
      <alignment horizontal="center" wrapText="1"/>
      <protection/>
    </xf>
    <xf numFmtId="0" fontId="0" fillId="12" borderId="33" xfId="0" applyFill="1" applyBorder="1" applyAlignment="1" applyProtection="1">
      <alignment wrapText="1"/>
      <protection/>
    </xf>
    <xf numFmtId="2" fontId="1" fillId="24" borderId="49" xfId="0" applyNumberFormat="1" applyFont="1" applyFill="1" applyBorder="1" applyAlignment="1" applyProtection="1">
      <alignment horizontal="center" wrapText="1"/>
      <protection/>
    </xf>
    <xf numFmtId="0" fontId="0" fillId="24" borderId="27" xfId="0" applyFill="1" applyBorder="1" applyAlignment="1" applyProtection="1">
      <alignment horizontal="center" wrapText="1"/>
      <protection/>
    </xf>
    <xf numFmtId="0" fontId="0" fillId="24" borderId="28" xfId="0" applyFill="1" applyBorder="1" applyAlignment="1" applyProtection="1">
      <alignment horizontal="center" wrapText="1"/>
      <protection/>
    </xf>
    <xf numFmtId="0" fontId="2" fillId="0" borderId="25" xfId="0" applyFont="1" applyFill="1" applyBorder="1" applyAlignment="1" applyProtection="1">
      <alignment horizontal="center"/>
      <protection/>
    </xf>
    <xf numFmtId="0" fontId="0" fillId="0" borderId="11" xfId="0" applyBorder="1" applyAlignment="1">
      <alignment horizontal="center"/>
    </xf>
    <xf numFmtId="0" fontId="31" fillId="0" borderId="0" xfId="0" applyFont="1" applyAlignment="1">
      <alignment horizontal="left" wrapText="1"/>
    </xf>
    <xf numFmtId="0" fontId="55" fillId="0" borderId="0" xfId="0" applyFont="1" applyAlignment="1">
      <alignment horizontal="center"/>
    </xf>
    <xf numFmtId="0" fontId="74" fillId="13" borderId="49" xfId="0" applyFont="1" applyFill="1" applyBorder="1" applyAlignment="1" applyProtection="1">
      <alignment horizontal="left" vertical="top" wrapText="1"/>
      <protection locked="0"/>
    </xf>
    <xf numFmtId="0" fontId="74" fillId="13" borderId="53" xfId="0" applyFont="1" applyFill="1" applyBorder="1" applyAlignment="1" applyProtection="1">
      <alignment horizontal="left" vertical="top" wrapText="1"/>
      <protection locked="0"/>
    </xf>
    <xf numFmtId="0" fontId="74" fillId="13" borderId="27" xfId="0" applyFont="1" applyFill="1" applyBorder="1" applyAlignment="1" applyProtection="1">
      <alignment horizontal="left" vertical="top" wrapText="1"/>
      <protection locked="0"/>
    </xf>
    <xf numFmtId="0" fontId="74" fillId="13" borderId="54" xfId="0" applyFont="1" applyFill="1" applyBorder="1" applyAlignment="1" applyProtection="1">
      <alignment horizontal="left" vertical="top" wrapText="1"/>
      <protection locked="0"/>
    </xf>
    <xf numFmtId="0" fontId="74" fillId="13" borderId="0" xfId="0" applyFont="1" applyFill="1" applyBorder="1" applyAlignment="1" applyProtection="1">
      <alignment horizontal="left" vertical="top" wrapText="1"/>
      <protection locked="0"/>
    </xf>
    <xf numFmtId="0" fontId="74" fillId="13" borderId="55" xfId="0" applyFont="1" applyFill="1" applyBorder="1" applyAlignment="1" applyProtection="1">
      <alignment horizontal="left" vertical="top" wrapText="1"/>
      <protection locked="0"/>
    </xf>
    <xf numFmtId="0" fontId="74" fillId="13" borderId="33" xfId="0" applyFont="1" applyFill="1" applyBorder="1" applyAlignment="1" applyProtection="1">
      <alignment horizontal="left" vertical="top" wrapText="1"/>
      <protection locked="0"/>
    </xf>
    <xf numFmtId="0" fontId="74" fillId="13" borderId="19" xfId="0" applyFont="1" applyFill="1" applyBorder="1" applyAlignment="1" applyProtection="1">
      <alignment horizontal="left" vertical="top" wrapText="1"/>
      <protection locked="0"/>
    </xf>
    <xf numFmtId="0" fontId="74" fillId="13" borderId="28" xfId="0" applyFont="1" applyFill="1" applyBorder="1" applyAlignment="1" applyProtection="1">
      <alignment horizontal="left" vertical="top" wrapText="1"/>
      <protection locked="0"/>
    </xf>
    <xf numFmtId="0" fontId="74" fillId="13" borderId="14" xfId="0" applyFont="1" applyFill="1" applyBorder="1" applyAlignment="1">
      <alignment horizontal="left" vertical="top" wrapText="1"/>
    </xf>
    <xf numFmtId="0" fontId="74" fillId="13" borderId="16" xfId="0" applyFont="1" applyFill="1" applyBorder="1" applyAlignment="1">
      <alignment horizontal="left" vertical="top" wrapText="1"/>
    </xf>
    <xf numFmtId="0" fontId="30" fillId="13" borderId="33" xfId="0" applyFont="1" applyFill="1" applyBorder="1" applyAlignment="1" applyProtection="1">
      <alignment horizontal="left" vertical="center" wrapText="1"/>
      <protection/>
    </xf>
    <xf numFmtId="0" fontId="30" fillId="13" borderId="19" xfId="0" applyFont="1" applyFill="1" applyBorder="1" applyAlignment="1" applyProtection="1">
      <alignment horizontal="left" vertical="center" wrapText="1"/>
      <protection/>
    </xf>
    <xf numFmtId="0" fontId="27" fillId="13" borderId="19" xfId="0" applyFont="1" applyFill="1" applyBorder="1" applyAlignment="1" applyProtection="1">
      <alignment horizontal="left" wrapText="1"/>
      <protection/>
    </xf>
    <xf numFmtId="0" fontId="27" fillId="13" borderId="28" xfId="0" applyFont="1" applyFill="1" applyBorder="1" applyAlignment="1" applyProtection="1">
      <alignment horizontal="left" wrapText="1"/>
      <protection/>
    </xf>
    <xf numFmtId="0" fontId="30" fillId="13" borderId="33" xfId="0" applyFont="1" applyFill="1" applyBorder="1" applyAlignment="1" applyProtection="1">
      <alignment horizontal="center" vertical="center"/>
      <protection/>
    </xf>
    <xf numFmtId="0" fontId="30" fillId="13" borderId="28" xfId="0" applyFont="1" applyFill="1" applyBorder="1" applyAlignment="1" applyProtection="1">
      <alignment horizontal="center" vertical="center"/>
      <protection/>
    </xf>
    <xf numFmtId="0" fontId="30" fillId="13" borderId="33" xfId="0" applyFont="1" applyFill="1" applyBorder="1" applyAlignment="1" applyProtection="1">
      <alignment horizontal="left" vertical="top" wrapText="1"/>
      <protection/>
    </xf>
    <xf numFmtId="0" fontId="30" fillId="13" borderId="19" xfId="0" applyFont="1" applyFill="1" applyBorder="1" applyAlignment="1" applyProtection="1">
      <alignment horizontal="left" vertical="top" wrapText="1"/>
      <protection/>
    </xf>
    <xf numFmtId="0" fontId="27" fillId="13" borderId="19" xfId="0" applyFont="1" applyFill="1" applyBorder="1" applyAlignment="1" applyProtection="1">
      <alignment vertical="top"/>
      <protection/>
    </xf>
    <xf numFmtId="0" fontId="27" fillId="13" borderId="28" xfId="0" applyFont="1" applyFill="1" applyBorder="1" applyAlignment="1" applyProtection="1">
      <alignment vertical="top"/>
      <protection/>
    </xf>
    <xf numFmtId="0" fontId="18" fillId="0" borderId="25" xfId="0" applyFont="1" applyFill="1" applyBorder="1" applyAlignment="1" applyProtection="1">
      <alignment horizontal="center" vertical="center" wrapText="1"/>
      <protection/>
    </xf>
    <xf numFmtId="0" fontId="19" fillId="0" borderId="20" xfId="0" applyFont="1" applyBorder="1" applyAlignment="1" applyProtection="1">
      <alignment/>
      <protection/>
    </xf>
    <xf numFmtId="0" fontId="21" fillId="0" borderId="25" xfId="0" applyFont="1" applyFill="1" applyBorder="1" applyAlignment="1" applyProtection="1">
      <alignment horizontal="center" vertical="center" wrapText="1"/>
      <protection/>
    </xf>
    <xf numFmtId="0" fontId="22" fillId="0" borderId="20" xfId="0" applyFont="1" applyBorder="1" applyAlignment="1" applyProtection="1">
      <alignment/>
      <protection/>
    </xf>
    <xf numFmtId="0" fontId="26" fillId="0" borderId="49" xfId="0" applyFont="1" applyBorder="1" applyAlignment="1">
      <alignment vertical="top"/>
    </xf>
    <xf numFmtId="0" fontId="26" fillId="0" borderId="53" xfId="0" applyFont="1" applyBorder="1" applyAlignment="1">
      <alignment vertical="top"/>
    </xf>
    <xf numFmtId="0" fontId="26" fillId="0" borderId="33" xfId="0" applyFont="1" applyBorder="1" applyAlignment="1">
      <alignment vertical="top"/>
    </xf>
    <xf numFmtId="0" fontId="26" fillId="0" borderId="19" xfId="0" applyFont="1" applyBorder="1" applyAlignment="1">
      <alignment vertical="top"/>
    </xf>
    <xf numFmtId="0" fontId="26" fillId="0" borderId="49" xfId="0" applyFont="1" applyBorder="1" applyAlignment="1">
      <alignment horizontal="center" vertical="top"/>
    </xf>
    <xf numFmtId="0" fontId="26" fillId="0" borderId="53" xfId="0" applyFont="1" applyBorder="1" applyAlignment="1">
      <alignment horizontal="center" vertical="top"/>
    </xf>
    <xf numFmtId="0" fontId="26" fillId="0" borderId="27" xfId="0" applyFont="1" applyBorder="1" applyAlignment="1">
      <alignment horizontal="center" vertical="top"/>
    </xf>
    <xf numFmtId="0" fontId="26" fillId="0" borderId="33" xfId="0" applyFont="1" applyBorder="1" applyAlignment="1">
      <alignment horizontal="center" vertical="top"/>
    </xf>
    <xf numFmtId="0" fontId="26" fillId="0" borderId="19" xfId="0" applyFont="1" applyBorder="1" applyAlignment="1">
      <alignment horizontal="center" vertical="top"/>
    </xf>
    <xf numFmtId="0" fontId="26" fillId="0" borderId="28" xfId="0" applyFont="1" applyBorder="1" applyAlignment="1">
      <alignment horizontal="center" vertical="top"/>
    </xf>
    <xf numFmtId="0" fontId="27" fillId="36" borderId="49" xfId="0" applyFont="1" applyFill="1" applyBorder="1" applyAlignment="1">
      <alignment vertical="top"/>
    </xf>
    <xf numFmtId="0" fontId="27" fillId="36" borderId="53" xfId="0" applyFont="1" applyFill="1" applyBorder="1" applyAlignment="1">
      <alignment vertical="top"/>
    </xf>
    <xf numFmtId="0" fontId="27" fillId="36" borderId="27" xfId="0" applyFont="1" applyFill="1" applyBorder="1" applyAlignment="1">
      <alignment vertical="top"/>
    </xf>
    <xf numFmtId="0" fontId="27" fillId="36" borderId="54" xfId="0" applyFont="1" applyFill="1" applyBorder="1" applyAlignment="1">
      <alignment vertical="top"/>
    </xf>
    <xf numFmtId="0" fontId="27" fillId="36" borderId="0" xfId="0" applyFont="1" applyFill="1" applyBorder="1" applyAlignment="1">
      <alignment vertical="top"/>
    </xf>
    <xf numFmtId="0" fontId="27" fillId="36" borderId="55" xfId="0" applyFont="1" applyFill="1" applyBorder="1" applyAlignment="1">
      <alignment vertical="top"/>
    </xf>
    <xf numFmtId="0" fontId="27" fillId="36" borderId="33" xfId="0" applyFont="1" applyFill="1" applyBorder="1" applyAlignment="1">
      <alignment vertical="top"/>
    </xf>
    <xf numFmtId="0" fontId="27" fillId="36" borderId="19" xfId="0" applyFont="1" applyFill="1" applyBorder="1" applyAlignment="1">
      <alignment vertical="top"/>
    </xf>
    <xf numFmtId="0" fontId="27" fillId="36" borderId="28" xfId="0" applyFont="1" applyFill="1" applyBorder="1" applyAlignment="1">
      <alignment vertical="top"/>
    </xf>
    <xf numFmtId="0" fontId="28" fillId="36" borderId="49" xfId="0" applyFont="1" applyFill="1" applyBorder="1" applyAlignment="1">
      <alignment vertical="top"/>
    </xf>
    <xf numFmtId="0" fontId="28" fillId="36" borderId="53" xfId="0" applyFont="1" applyFill="1" applyBorder="1" applyAlignment="1">
      <alignment vertical="top"/>
    </xf>
    <xf numFmtId="0" fontId="28" fillId="36" borderId="27" xfId="0" applyFont="1" applyFill="1" applyBorder="1" applyAlignment="1">
      <alignment vertical="top"/>
    </xf>
    <xf numFmtId="0" fontId="28" fillId="36" borderId="33" xfId="0" applyFont="1" applyFill="1" applyBorder="1" applyAlignment="1">
      <alignment vertical="top"/>
    </xf>
    <xf numFmtId="0" fontId="28" fillId="36" borderId="19" xfId="0" applyFont="1" applyFill="1" applyBorder="1" applyAlignment="1">
      <alignment vertical="top"/>
    </xf>
    <xf numFmtId="0" fontId="28" fillId="36" borderId="28" xfId="0" applyFont="1" applyFill="1" applyBorder="1" applyAlignment="1">
      <alignment vertical="top"/>
    </xf>
    <xf numFmtId="0" fontId="75" fillId="0" borderId="0" xfId="0" applyFont="1" applyFill="1" applyBorder="1" applyAlignment="1">
      <alignment/>
    </xf>
    <xf numFmtId="0" fontId="74" fillId="13" borderId="25" xfId="0" applyFont="1" applyFill="1" applyBorder="1" applyAlignment="1">
      <alignment/>
    </xf>
    <xf numFmtId="0" fontId="74" fillId="13" borderId="11" xfId="0" applyFont="1" applyFill="1" applyBorder="1" applyAlignment="1">
      <alignment/>
    </xf>
    <xf numFmtId="0" fontId="74" fillId="13" borderId="20" xfId="0" applyFont="1" applyFill="1" applyBorder="1" applyAlignment="1">
      <alignment/>
    </xf>
    <xf numFmtId="0" fontId="23" fillId="33" borderId="25" xfId="0" applyFont="1" applyFill="1" applyBorder="1" applyAlignment="1" applyProtection="1">
      <alignment vertical="center"/>
      <protection locked="0"/>
    </xf>
    <xf numFmtId="0" fontId="23" fillId="33" borderId="11" xfId="0" applyFont="1" applyFill="1" applyBorder="1" applyAlignment="1" applyProtection="1">
      <alignment vertical="center"/>
      <protection locked="0"/>
    </xf>
    <xf numFmtId="0" fontId="20" fillId="0" borderId="11" xfId="0" applyFont="1" applyBorder="1" applyAlignment="1" applyProtection="1">
      <alignment/>
      <protection locked="0"/>
    </xf>
    <xf numFmtId="0" fontId="20" fillId="0" borderId="20" xfId="0" applyFont="1" applyBorder="1" applyAlignment="1" applyProtection="1">
      <alignment/>
      <protection locked="0"/>
    </xf>
    <xf numFmtId="0" fontId="23" fillId="0" borderId="56" xfId="0" applyFont="1" applyFill="1" applyBorder="1" applyAlignment="1" applyProtection="1">
      <alignment horizontal="center"/>
      <protection/>
    </xf>
    <xf numFmtId="0" fontId="20" fillId="0" borderId="57" xfId="0" applyFont="1" applyBorder="1" applyAlignment="1">
      <alignment horizontal="center"/>
    </xf>
    <xf numFmtId="0" fontId="79" fillId="36" borderId="49" xfId="0" applyFont="1" applyFill="1" applyBorder="1" applyAlignment="1">
      <alignment horizontal="left" vertical="top"/>
    </xf>
    <xf numFmtId="0" fontId="79" fillId="36" borderId="53" xfId="0" applyFont="1" applyFill="1" applyBorder="1" applyAlignment="1">
      <alignment horizontal="left" vertical="top"/>
    </xf>
    <xf numFmtId="0" fontId="79" fillId="36" borderId="27" xfId="0" applyFont="1" applyFill="1" applyBorder="1" applyAlignment="1">
      <alignment horizontal="left" vertical="top"/>
    </xf>
    <xf numFmtId="0" fontId="79" fillId="36" borderId="33" xfId="0" applyFont="1" applyFill="1" applyBorder="1" applyAlignment="1">
      <alignment horizontal="left" vertical="top"/>
    </xf>
    <xf numFmtId="0" fontId="79" fillId="36" borderId="19" xfId="0" applyFont="1" applyFill="1" applyBorder="1" applyAlignment="1">
      <alignment horizontal="left" vertical="top"/>
    </xf>
    <xf numFmtId="0" fontId="79" fillId="36" borderId="28" xfId="0" applyFont="1" applyFill="1" applyBorder="1" applyAlignment="1">
      <alignment horizontal="left" vertical="top"/>
    </xf>
    <xf numFmtId="0" fontId="74" fillId="13" borderId="14" xfId="0" applyFont="1" applyFill="1" applyBorder="1" applyAlignment="1">
      <alignment horizontal="left" wrapText="1"/>
    </xf>
    <xf numFmtId="0" fontId="74" fillId="13" borderId="16" xfId="0" applyFont="1" applyFill="1" applyBorder="1" applyAlignment="1">
      <alignment horizontal="left" wrapText="1"/>
    </xf>
    <xf numFmtId="0" fontId="80" fillId="13" borderId="16" xfId="0" applyFont="1" applyFill="1" applyBorder="1" applyAlignment="1">
      <alignment wrapText="1"/>
    </xf>
    <xf numFmtId="0" fontId="27" fillId="36" borderId="15" xfId="0" applyFont="1" applyFill="1" applyBorder="1" applyAlignment="1">
      <alignment/>
    </xf>
    <xf numFmtId="0" fontId="27" fillId="36" borderId="16" xfId="0" applyFont="1" applyFill="1" applyBorder="1" applyAlignment="1">
      <alignment/>
    </xf>
    <xf numFmtId="0" fontId="26" fillId="39" borderId="58" xfId="0" applyFont="1" applyFill="1" applyBorder="1" applyAlignment="1">
      <alignment horizontal="left" wrapText="1"/>
    </xf>
    <xf numFmtId="0" fontId="26" fillId="39" borderId="39" xfId="0" applyFont="1" applyFill="1" applyBorder="1" applyAlignment="1">
      <alignment horizontal="left" wrapText="1"/>
    </xf>
    <xf numFmtId="0" fontId="1" fillId="14" borderId="29" xfId="0" applyFont="1" applyFill="1" applyBorder="1" applyAlignment="1">
      <alignment wrapText="1"/>
    </xf>
    <xf numFmtId="0" fontId="1" fillId="14" borderId="26" xfId="0" applyFont="1" applyFill="1" applyBorder="1" applyAlignment="1">
      <alignment wrapText="1"/>
    </xf>
    <xf numFmtId="0" fontId="27" fillId="36" borderId="59" xfId="0" applyFont="1" applyFill="1" applyBorder="1" applyAlignment="1">
      <alignment/>
    </xf>
    <xf numFmtId="0" fontId="27" fillId="36" borderId="41" xfId="0" applyFont="1" applyFill="1" applyBorder="1" applyAlignment="1">
      <alignment/>
    </xf>
    <xf numFmtId="0" fontId="27" fillId="38" borderId="29" xfId="0" applyFont="1" applyFill="1" applyBorder="1" applyAlignment="1">
      <alignment horizontal="center" wrapText="1"/>
    </xf>
    <xf numFmtId="0" fontId="27" fillId="38" borderId="26" xfId="0" applyFont="1" applyFill="1" applyBorder="1" applyAlignment="1">
      <alignment horizontal="center" wrapText="1"/>
    </xf>
    <xf numFmtId="49" fontId="27" fillId="36" borderId="60" xfId="0" applyNumberFormat="1" applyFont="1" applyFill="1" applyBorder="1" applyAlignment="1">
      <alignment horizontal="center"/>
    </xf>
    <xf numFmtId="49" fontId="27" fillId="36" borderId="37" xfId="0" applyNumberFormat="1" applyFont="1" applyFill="1" applyBorder="1" applyAlignment="1">
      <alignment horizontal="center"/>
    </xf>
    <xf numFmtId="49" fontId="27" fillId="36" borderId="31" xfId="0" applyNumberFormat="1" applyFont="1" applyFill="1" applyBorder="1" applyAlignment="1">
      <alignment horizontal="center"/>
    </xf>
    <xf numFmtId="49" fontId="27" fillId="36" borderId="15" xfId="0" applyNumberFormat="1" applyFont="1" applyFill="1" applyBorder="1" applyAlignment="1">
      <alignment/>
    </xf>
    <xf numFmtId="49" fontId="27" fillId="36" borderId="16" xfId="0" applyNumberFormat="1" applyFont="1" applyFill="1" applyBorder="1" applyAlignment="1">
      <alignment/>
    </xf>
    <xf numFmtId="0" fontId="26" fillId="39" borderId="61" xfId="0" applyFont="1" applyFill="1" applyBorder="1" applyAlignment="1">
      <alignment horizontal="left" wrapText="1"/>
    </xf>
    <xf numFmtId="0" fontId="26" fillId="39" borderId="46" xfId="0" applyFont="1" applyFill="1" applyBorder="1" applyAlignment="1">
      <alignment horizontal="left" wrapText="1"/>
    </xf>
    <xf numFmtId="0" fontId="26" fillId="39" borderId="62" xfId="0" applyFont="1" applyFill="1" applyBorder="1" applyAlignment="1">
      <alignment horizontal="left" wrapText="1"/>
    </xf>
    <xf numFmtId="0" fontId="81" fillId="13" borderId="34" xfId="0" applyFont="1" applyFill="1" applyBorder="1" applyAlignment="1" applyProtection="1">
      <alignment horizontal="left" vertical="top" wrapText="1"/>
      <protection/>
    </xf>
    <xf numFmtId="0" fontId="81" fillId="13" borderId="38" xfId="0" applyFont="1" applyFill="1" applyBorder="1" applyAlignment="1" applyProtection="1">
      <alignment horizontal="left" vertical="top" wrapText="1"/>
      <protection/>
    </xf>
    <xf numFmtId="0" fontId="81" fillId="13" borderId="35" xfId="0" applyFont="1" applyFill="1" applyBorder="1" applyAlignment="1" applyProtection="1">
      <alignment horizontal="left" vertical="top" wrapText="1"/>
      <protection/>
    </xf>
    <xf numFmtId="0" fontId="81" fillId="13" borderId="21" xfId="0" applyFont="1" applyFill="1" applyBorder="1" applyAlignment="1" applyProtection="1">
      <alignment horizontal="left" vertical="top" wrapText="1"/>
      <protection/>
    </xf>
    <xf numFmtId="0" fontId="81" fillId="13" borderId="36" xfId="0" applyFont="1" applyFill="1" applyBorder="1" applyAlignment="1" applyProtection="1">
      <alignment horizontal="left" vertical="top" wrapText="1"/>
      <protection/>
    </xf>
    <xf numFmtId="0" fontId="81" fillId="13" borderId="13" xfId="0" applyFont="1" applyFill="1" applyBorder="1" applyAlignment="1" applyProtection="1">
      <alignment horizontal="left" vertical="top" wrapText="1"/>
      <protection/>
    </xf>
    <xf numFmtId="0" fontId="74" fillId="13" borderId="49" xfId="0" applyFont="1" applyFill="1" applyBorder="1" applyAlignment="1">
      <alignment horizontal="left" vertical="top" wrapText="1"/>
    </xf>
    <xf numFmtId="0" fontId="74" fillId="13" borderId="53" xfId="0" applyFont="1" applyFill="1" applyBorder="1" applyAlignment="1">
      <alignment horizontal="left" vertical="top" wrapText="1"/>
    </xf>
    <xf numFmtId="0" fontId="74" fillId="13" borderId="27" xfId="0" applyFont="1" applyFill="1" applyBorder="1" applyAlignment="1">
      <alignment horizontal="left" vertical="top" wrapText="1"/>
    </xf>
    <xf numFmtId="0" fontId="74" fillId="13" borderId="54" xfId="0" applyFont="1" applyFill="1" applyBorder="1" applyAlignment="1">
      <alignment horizontal="left" vertical="top" wrapText="1"/>
    </xf>
    <xf numFmtId="0" fontId="74" fillId="13" borderId="0" xfId="0" applyFont="1" applyFill="1" applyBorder="1" applyAlignment="1">
      <alignment horizontal="left" vertical="top" wrapText="1"/>
    </xf>
    <xf numFmtId="0" fontId="74" fillId="13" borderId="55" xfId="0" applyFont="1" applyFill="1" applyBorder="1" applyAlignment="1">
      <alignment horizontal="left" vertical="top" wrapText="1"/>
    </xf>
    <xf numFmtId="0" fontId="74" fillId="13" borderId="33" xfId="0" applyFont="1" applyFill="1" applyBorder="1" applyAlignment="1">
      <alignment horizontal="left" vertical="top" wrapText="1"/>
    </xf>
    <xf numFmtId="0" fontId="74" fillId="13" borderId="19" xfId="0" applyFont="1" applyFill="1" applyBorder="1" applyAlignment="1">
      <alignment horizontal="left" vertical="top" wrapText="1"/>
    </xf>
    <xf numFmtId="0" fontId="74" fillId="13" borderId="28" xfId="0" applyFont="1" applyFill="1" applyBorder="1" applyAlignment="1">
      <alignment horizontal="left" vertical="top" wrapText="1"/>
    </xf>
    <xf numFmtId="49" fontId="27" fillId="36" borderId="59" xfId="0" applyNumberFormat="1" applyFont="1" applyFill="1" applyBorder="1" applyAlignment="1">
      <alignment/>
    </xf>
    <xf numFmtId="49" fontId="27" fillId="36" borderId="41" xfId="0" applyNumberFormat="1" applyFont="1" applyFill="1" applyBorder="1" applyAlignment="1">
      <alignment/>
    </xf>
    <xf numFmtId="0" fontId="74" fillId="13" borderId="49" xfId="0" applyFont="1" applyFill="1" applyBorder="1" applyAlignment="1">
      <alignment horizontal="left" vertical="top" wrapText="1"/>
    </xf>
    <xf numFmtId="0" fontId="74" fillId="13" borderId="53" xfId="0" applyFont="1" applyFill="1" applyBorder="1" applyAlignment="1">
      <alignment horizontal="left" vertical="top" wrapText="1"/>
    </xf>
    <xf numFmtId="0" fontId="74" fillId="13" borderId="27" xfId="0" applyFont="1" applyFill="1" applyBorder="1" applyAlignment="1">
      <alignment horizontal="left" vertical="top" wrapText="1"/>
    </xf>
    <xf numFmtId="0" fontId="74" fillId="13" borderId="54" xfId="0" applyFont="1" applyFill="1" applyBorder="1" applyAlignment="1">
      <alignment horizontal="left" vertical="top" wrapText="1"/>
    </xf>
    <xf numFmtId="0" fontId="74" fillId="13" borderId="0" xfId="0" applyFont="1" applyFill="1" applyBorder="1" applyAlignment="1">
      <alignment horizontal="left" vertical="top" wrapText="1"/>
    </xf>
    <xf numFmtId="0" fontId="74" fillId="13" borderId="55" xfId="0" applyFont="1" applyFill="1" applyBorder="1" applyAlignment="1">
      <alignment horizontal="left" vertical="top" wrapText="1"/>
    </xf>
    <xf numFmtId="0" fontId="74" fillId="13" borderId="33" xfId="0" applyFont="1" applyFill="1" applyBorder="1" applyAlignment="1">
      <alignment horizontal="left" vertical="top" wrapText="1"/>
    </xf>
    <xf numFmtId="0" fontId="74" fillId="13" borderId="19" xfId="0" applyFont="1" applyFill="1" applyBorder="1" applyAlignment="1">
      <alignment horizontal="left" vertical="top" wrapText="1"/>
    </xf>
    <xf numFmtId="0" fontId="74" fillId="13" borderId="28"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
  <sheetViews>
    <sheetView zoomScalePageLayoutView="0" workbookViewId="0" topLeftCell="A1">
      <selection activeCell="C8" sqref="C8"/>
    </sheetView>
  </sheetViews>
  <sheetFormatPr defaultColWidth="8.8515625" defaultRowHeight="12.75"/>
  <cols>
    <col min="1" max="1" width="48.140625" style="1" customWidth="1"/>
    <col min="2" max="2" width="3.28125" style="2" customWidth="1"/>
    <col min="3" max="3" width="3.28125" style="3" customWidth="1"/>
    <col min="4" max="4" width="3.28125" style="2" customWidth="1"/>
    <col min="5" max="5" width="3.28125" style="3" customWidth="1"/>
    <col min="6" max="6" width="3.28125" style="2" customWidth="1"/>
    <col min="7" max="7" width="3.28125" style="3" customWidth="1"/>
    <col min="8" max="8" width="3.28125" style="2" customWidth="1"/>
    <col min="9" max="9" width="3.28125" style="3" customWidth="1"/>
    <col min="10" max="10" width="3.28125" style="2" customWidth="1"/>
    <col min="11" max="11" width="3.28125" style="3" customWidth="1"/>
    <col min="12" max="12" width="3.28125" style="2" customWidth="1"/>
    <col min="13" max="13" width="3.28125" style="3" customWidth="1"/>
  </cols>
  <sheetData>
    <row r="1" spans="1:13" ht="15.75">
      <c r="A1" s="6">
        <f>'Schools form'!A3:D3</f>
        <v>0</v>
      </c>
      <c r="B1" s="4" t="s">
        <v>14</v>
      </c>
      <c r="C1" s="5">
        <f>'Schools form'!F3</f>
        <v>0</v>
      </c>
      <c r="D1" s="4" t="s">
        <v>21</v>
      </c>
      <c r="E1" s="5">
        <f>'Schools form'!J3</f>
        <v>0</v>
      </c>
      <c r="F1" s="4" t="s">
        <v>22</v>
      </c>
      <c r="G1" s="5">
        <f>'Schools form'!N3</f>
        <v>0</v>
      </c>
      <c r="H1" s="4" t="s">
        <v>23</v>
      </c>
      <c r="I1" s="5">
        <f>'Schools form'!P3</f>
        <v>0</v>
      </c>
      <c r="J1" s="4" t="s">
        <v>24</v>
      </c>
      <c r="K1" s="5">
        <f>'Schools form'!R3</f>
        <v>0</v>
      </c>
      <c r="L1" s="4" t="s">
        <v>25</v>
      </c>
      <c r="M1" s="5">
        <f>'Schools form'!T3</f>
        <v>0</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33"/>
  <sheetViews>
    <sheetView showZeros="0" zoomScalePageLayoutView="0" workbookViewId="0" topLeftCell="A2">
      <selection activeCell="M19" sqref="A5:M19"/>
    </sheetView>
  </sheetViews>
  <sheetFormatPr defaultColWidth="9.140625" defaultRowHeight="12.75"/>
  <cols>
    <col min="1" max="1" width="21.28125" style="7" bestFit="1" customWidth="1"/>
    <col min="2" max="2" width="4.28125" style="7" hidden="1" customWidth="1"/>
    <col min="3" max="3" width="8.7109375" style="7" customWidth="1"/>
    <col min="4" max="4" width="8.421875" style="26" bestFit="1" customWidth="1"/>
    <col min="5" max="5" width="5.421875" style="26" bestFit="1" customWidth="1"/>
    <col min="6" max="6" width="10.140625" style="26" customWidth="1"/>
    <col min="7" max="7" width="9.28125" style="26" customWidth="1"/>
    <col min="8" max="8" width="1.7109375" style="26" customWidth="1"/>
    <col min="9" max="9" width="13.28125" style="26" hidden="1" customWidth="1"/>
    <col min="10" max="10" width="4.8515625" style="26" customWidth="1"/>
    <col min="11" max="11" width="10.8515625" style="26" hidden="1" customWidth="1"/>
    <col min="12" max="12" width="6.28125" style="26" hidden="1" customWidth="1"/>
    <col min="13" max="13" width="12.8515625" style="26" customWidth="1"/>
    <col min="14" max="14" width="6.421875" style="19" bestFit="1" customWidth="1"/>
    <col min="15" max="15" width="6.8515625" style="20" customWidth="1"/>
    <col min="16" max="16" width="6.421875" style="37" bestFit="1" customWidth="1"/>
    <col min="17" max="17" width="9.8515625" style="36" bestFit="1" customWidth="1"/>
    <col min="18" max="18" width="4.8515625" style="37" customWidth="1"/>
    <col min="19" max="19" width="17.28125" style="36" customWidth="1"/>
    <col min="20" max="20" width="7.7109375" style="7" customWidth="1"/>
    <col min="21" max="21" width="5.140625" style="7" hidden="1" customWidth="1"/>
    <col min="22" max="22" width="9.00390625" style="7" hidden="1" customWidth="1"/>
    <col min="23" max="23" width="7.00390625" style="7" hidden="1" customWidth="1"/>
    <col min="24" max="24" width="0" style="7" hidden="1" customWidth="1"/>
    <col min="25" max="16384" width="9.140625" style="7" customWidth="1"/>
  </cols>
  <sheetData>
    <row r="1" spans="1:20" ht="21" thickBot="1">
      <c r="A1" s="191" t="s">
        <v>45</v>
      </c>
      <c r="B1" s="192"/>
      <c r="C1" s="193"/>
      <c r="D1" s="193"/>
      <c r="E1" s="193"/>
      <c r="F1" s="193"/>
      <c r="G1" s="193"/>
      <c r="H1" s="193"/>
      <c r="I1" s="193"/>
      <c r="J1" s="193"/>
      <c r="K1" s="193"/>
      <c r="L1" s="193"/>
      <c r="M1" s="193"/>
      <c r="N1" s="193"/>
      <c r="O1" s="193"/>
      <c r="P1" s="193"/>
      <c r="Q1" s="193"/>
      <c r="R1" s="193"/>
      <c r="S1" s="193"/>
      <c r="T1" s="194"/>
    </row>
    <row r="2" spans="1:20" ht="40.5" customHeight="1" thickBot="1">
      <c r="A2" s="197" t="s">
        <v>20</v>
      </c>
      <c r="B2" s="198"/>
      <c r="C2" s="199"/>
      <c r="D2" s="200"/>
      <c r="E2" s="195" t="s">
        <v>17</v>
      </c>
      <c r="F2" s="196"/>
      <c r="G2" s="197" t="s">
        <v>37</v>
      </c>
      <c r="H2" s="208"/>
      <c r="I2" s="208"/>
      <c r="J2" s="209"/>
      <c r="K2" s="203"/>
      <c r="L2" s="209"/>
      <c r="M2" s="203"/>
      <c r="N2" s="203"/>
      <c r="O2" s="203"/>
      <c r="P2" s="210"/>
      <c r="Q2" s="204" t="s">
        <v>19</v>
      </c>
      <c r="R2" s="205"/>
      <c r="S2" s="213" t="s">
        <v>27</v>
      </c>
      <c r="T2" s="214"/>
    </row>
    <row r="3" spans="1:23" ht="21" thickBot="1">
      <c r="A3" s="215"/>
      <c r="B3" s="216"/>
      <c r="C3" s="217"/>
      <c r="D3" s="218"/>
      <c r="E3" s="44" t="s">
        <v>14</v>
      </c>
      <c r="F3" s="79">
        <f>J3+N3+P3+R3</f>
        <v>0</v>
      </c>
      <c r="G3" s="224" t="s">
        <v>44</v>
      </c>
      <c r="H3" s="225"/>
      <c r="J3" s="8"/>
      <c r="K3" s="9"/>
      <c r="L3" s="10"/>
      <c r="M3" s="46" t="s">
        <v>10</v>
      </c>
      <c r="N3" s="8"/>
      <c r="O3" s="47" t="s">
        <v>11</v>
      </c>
      <c r="P3" s="8"/>
      <c r="Q3" s="45" t="s">
        <v>12</v>
      </c>
      <c r="R3" s="8"/>
      <c r="S3" s="45" t="s">
        <v>16</v>
      </c>
      <c r="T3" s="8"/>
      <c r="U3" s="11" t="e">
        <f>J3/F3</f>
        <v>#DIV/0!</v>
      </c>
      <c r="V3" s="12" t="s">
        <v>13</v>
      </c>
      <c r="W3" s="13">
        <f>A3</f>
        <v>0</v>
      </c>
    </row>
    <row r="4" spans="1:26" ht="15.75">
      <c r="A4" s="48" t="s">
        <v>28</v>
      </c>
      <c r="B4" s="49"/>
      <c r="C4" s="49"/>
      <c r="D4" s="49"/>
      <c r="E4" s="49"/>
      <c r="F4" s="50"/>
      <c r="G4" s="48" t="s">
        <v>26</v>
      </c>
      <c r="H4" s="48"/>
      <c r="I4" s="48"/>
      <c r="J4" s="48"/>
      <c r="K4" s="48"/>
      <c r="L4" s="48"/>
      <c r="M4" s="48"/>
      <c r="N4" s="51"/>
      <c r="O4" s="48"/>
      <c r="P4" s="48"/>
      <c r="Q4" s="48"/>
      <c r="R4" s="48"/>
      <c r="S4" s="48"/>
      <c r="T4" s="14"/>
      <c r="U4" s="15"/>
      <c r="V4" s="16"/>
      <c r="Z4" s="26"/>
    </row>
    <row r="5" spans="1:26" ht="16.5" thickBot="1">
      <c r="A5" s="52"/>
      <c r="B5" s="52"/>
      <c r="C5" s="53"/>
      <c r="D5" s="53"/>
      <c r="E5" s="53"/>
      <c r="F5" s="53"/>
      <c r="G5" s="211" t="s">
        <v>43</v>
      </c>
      <c r="H5" s="212"/>
      <c r="I5" s="54"/>
      <c r="J5" s="54"/>
      <c r="K5" s="55"/>
      <c r="L5" s="55"/>
      <c r="M5" s="55"/>
      <c r="N5" s="56"/>
      <c r="O5" s="53"/>
      <c r="P5" s="53"/>
      <c r="Q5" s="53"/>
      <c r="R5" s="53"/>
      <c r="S5" s="53"/>
      <c r="T5" s="17"/>
      <c r="U5" s="18"/>
      <c r="V5" s="18"/>
      <c r="Z5" s="26"/>
    </row>
    <row r="6" spans="1:26" ht="16.5" thickBot="1">
      <c r="A6" s="201" t="s">
        <v>38</v>
      </c>
      <c r="B6" s="202"/>
      <c r="C6" s="202"/>
      <c r="D6" s="202"/>
      <c r="E6" s="202"/>
      <c r="F6" s="203"/>
      <c r="G6" s="110" t="s">
        <v>41</v>
      </c>
      <c r="H6" s="109"/>
      <c r="I6" s="101"/>
      <c r="J6" s="57"/>
      <c r="K6" s="57"/>
      <c r="L6" s="57"/>
      <c r="M6" s="58" t="s">
        <v>17</v>
      </c>
      <c r="N6" s="71"/>
      <c r="O6" s="219" t="s">
        <v>36</v>
      </c>
      <c r="P6" s="75" t="s">
        <v>31</v>
      </c>
      <c r="Q6" s="221" t="s">
        <v>42</v>
      </c>
      <c r="R6" s="222"/>
      <c r="S6" s="77" t="s">
        <v>29</v>
      </c>
      <c r="T6" s="206" t="s">
        <v>46</v>
      </c>
      <c r="Z6" s="26"/>
    </row>
    <row r="7" spans="1:20" ht="13.5" customHeight="1" thickBot="1">
      <c r="A7" s="59" t="s">
        <v>34</v>
      </c>
      <c r="B7" s="60"/>
      <c r="C7" s="61" t="s">
        <v>1</v>
      </c>
      <c r="D7" s="61" t="s">
        <v>2</v>
      </c>
      <c r="E7" s="83"/>
      <c r="F7" s="61" t="s">
        <v>0</v>
      </c>
      <c r="G7" s="107" t="s">
        <v>40</v>
      </c>
      <c r="H7" s="108" t="s">
        <v>39</v>
      </c>
      <c r="I7" s="62"/>
      <c r="J7" s="62" t="s">
        <v>3</v>
      </c>
      <c r="K7" s="63" t="s">
        <v>4</v>
      </c>
      <c r="L7" s="64" t="s">
        <v>5</v>
      </c>
      <c r="M7" s="65" t="s">
        <v>15</v>
      </c>
      <c r="N7" s="71"/>
      <c r="O7" s="220"/>
      <c r="P7" s="76" t="s">
        <v>32</v>
      </c>
      <c r="Q7" s="207"/>
      <c r="R7" s="223"/>
      <c r="S7" s="78" t="s">
        <v>33</v>
      </c>
      <c r="T7" s="207"/>
    </row>
    <row r="8" spans="1:20" ht="12" customHeight="1" thickBot="1">
      <c r="A8" s="23"/>
      <c r="B8" s="24">
        <f aca="true" t="shared" si="0" ref="B8:B15">$A$3</f>
        <v>0</v>
      </c>
      <c r="C8" s="25"/>
      <c r="D8" s="25"/>
      <c r="E8" s="87"/>
      <c r="F8" s="25"/>
      <c r="G8" s="25"/>
      <c r="H8" s="25"/>
      <c r="I8" s="25">
        <f>CONCATENATE(G8,H8)</f>
      </c>
      <c r="J8" s="25"/>
      <c r="K8" s="26">
        <f aca="true" t="shared" si="1" ref="K8:K19">C8-D8</f>
        <v>0</v>
      </c>
      <c r="L8" s="19" t="e">
        <f aca="true" t="shared" si="2" ref="L8:L19">F8/K8</f>
        <v>#DIV/0!</v>
      </c>
      <c r="M8" s="80" t="e">
        <f aca="true" t="shared" si="3" ref="M8:M19">ROUNDDOWN(L8,2)</f>
        <v>#DIV/0!</v>
      </c>
      <c r="N8" s="71"/>
      <c r="O8" s="69"/>
      <c r="P8" s="74"/>
      <c r="Q8" s="189" t="str">
        <f>IF(P8=12,"Yes","No")</f>
        <v>No</v>
      </c>
      <c r="R8" s="190"/>
      <c r="S8" s="28" t="str">
        <f aca="true" t="shared" si="4" ref="S8:S15">IF(Q8="No","N/A","")</f>
        <v>N/A</v>
      </c>
      <c r="T8" s="22"/>
    </row>
    <row r="9" spans="1:20" ht="12.75" customHeight="1" thickBot="1">
      <c r="A9" s="29"/>
      <c r="B9" s="24">
        <f t="shared" si="0"/>
        <v>0</v>
      </c>
      <c r="C9" s="30"/>
      <c r="D9" s="30"/>
      <c r="E9" s="87"/>
      <c r="F9" s="30"/>
      <c r="G9" s="30"/>
      <c r="H9" s="30"/>
      <c r="I9" s="30"/>
      <c r="J9" s="30"/>
      <c r="K9" s="26">
        <f t="shared" si="1"/>
        <v>0</v>
      </c>
      <c r="L9" s="19" t="e">
        <f t="shared" si="2"/>
        <v>#DIV/0!</v>
      </c>
      <c r="M9" s="81" t="e">
        <f t="shared" si="3"/>
        <v>#DIV/0!</v>
      </c>
      <c r="N9" s="71"/>
      <c r="O9" s="69"/>
      <c r="P9" s="27"/>
      <c r="Q9" s="189" t="str">
        <f aca="true" t="shared" si="5" ref="Q9:Q15">IF(P9=12,"Yes","No")</f>
        <v>No</v>
      </c>
      <c r="R9" s="190"/>
      <c r="S9" s="28" t="str">
        <f t="shared" si="4"/>
        <v>N/A</v>
      </c>
      <c r="T9" s="22"/>
    </row>
    <row r="10" spans="1:20" ht="13.5" thickBot="1">
      <c r="A10" s="31"/>
      <c r="B10" s="88">
        <f t="shared" si="0"/>
        <v>0</v>
      </c>
      <c r="C10" s="32"/>
      <c r="D10" s="32"/>
      <c r="E10" s="87"/>
      <c r="F10" s="32"/>
      <c r="G10" s="32"/>
      <c r="H10" s="32"/>
      <c r="I10" s="32"/>
      <c r="J10" s="32"/>
      <c r="K10" s="26">
        <f t="shared" si="1"/>
        <v>0</v>
      </c>
      <c r="L10" s="19" t="e">
        <f t="shared" si="2"/>
        <v>#DIV/0!</v>
      </c>
      <c r="M10" s="81" t="e">
        <f t="shared" si="3"/>
        <v>#DIV/0!</v>
      </c>
      <c r="N10" s="71"/>
      <c r="O10" s="69"/>
      <c r="P10" s="27"/>
      <c r="Q10" s="189" t="str">
        <f t="shared" si="5"/>
        <v>No</v>
      </c>
      <c r="R10" s="190"/>
      <c r="S10" s="28" t="str">
        <f t="shared" si="4"/>
        <v>N/A</v>
      </c>
      <c r="T10" s="21"/>
    </row>
    <row r="11" spans="1:20" ht="13.5" thickBot="1">
      <c r="A11" s="91"/>
      <c r="B11" s="91">
        <f t="shared" si="0"/>
        <v>0</v>
      </c>
      <c r="C11" s="30"/>
      <c r="D11" s="30"/>
      <c r="E11" s="92"/>
      <c r="F11" s="30"/>
      <c r="G11" s="30"/>
      <c r="H11" s="30"/>
      <c r="I11" s="30"/>
      <c r="J11" s="30"/>
      <c r="K11" s="26">
        <f t="shared" si="1"/>
        <v>0</v>
      </c>
      <c r="L11" s="19" t="e">
        <f t="shared" si="2"/>
        <v>#DIV/0!</v>
      </c>
      <c r="M11" s="81" t="e">
        <f t="shared" si="3"/>
        <v>#DIV/0!</v>
      </c>
      <c r="N11" s="71"/>
      <c r="O11" s="69"/>
      <c r="P11" s="27"/>
      <c r="Q11" s="189" t="str">
        <f t="shared" si="5"/>
        <v>No</v>
      </c>
      <c r="R11" s="190"/>
      <c r="S11" s="28" t="str">
        <f t="shared" si="4"/>
        <v>N/A</v>
      </c>
      <c r="T11" s="21"/>
    </row>
    <row r="12" spans="1:20" ht="13.5" thickBot="1">
      <c r="A12" s="91"/>
      <c r="B12" s="91">
        <f t="shared" si="0"/>
        <v>0</v>
      </c>
      <c r="C12" s="30"/>
      <c r="D12" s="30"/>
      <c r="E12" s="92"/>
      <c r="F12" s="30"/>
      <c r="G12" s="30"/>
      <c r="H12" s="30"/>
      <c r="I12" s="30"/>
      <c r="J12" s="30"/>
      <c r="K12" s="26">
        <f t="shared" si="1"/>
        <v>0</v>
      </c>
      <c r="L12" s="19" t="e">
        <f t="shared" si="2"/>
        <v>#DIV/0!</v>
      </c>
      <c r="M12" s="81" t="e">
        <f t="shared" si="3"/>
        <v>#DIV/0!</v>
      </c>
      <c r="N12" s="71"/>
      <c r="O12" s="69"/>
      <c r="P12" s="27"/>
      <c r="Q12" s="189" t="str">
        <f t="shared" si="5"/>
        <v>No</v>
      </c>
      <c r="R12" s="190"/>
      <c r="S12" s="28" t="str">
        <f t="shared" si="4"/>
        <v>N/A</v>
      </c>
      <c r="T12" s="21"/>
    </row>
    <row r="13" spans="1:20" ht="13.5" thickBot="1">
      <c r="A13" s="91"/>
      <c r="B13" s="91">
        <f t="shared" si="0"/>
        <v>0</v>
      </c>
      <c r="C13" s="30"/>
      <c r="D13" s="30"/>
      <c r="E13" s="92"/>
      <c r="F13" s="30"/>
      <c r="G13" s="30"/>
      <c r="H13" s="30"/>
      <c r="I13" s="30"/>
      <c r="J13" s="30"/>
      <c r="K13" s="26">
        <f t="shared" si="1"/>
        <v>0</v>
      </c>
      <c r="L13" s="19" t="e">
        <f t="shared" si="2"/>
        <v>#DIV/0!</v>
      </c>
      <c r="M13" s="81" t="e">
        <f t="shared" si="3"/>
        <v>#DIV/0!</v>
      </c>
      <c r="N13" s="71"/>
      <c r="O13" s="70"/>
      <c r="P13" s="27"/>
      <c r="Q13" s="189" t="str">
        <f t="shared" si="5"/>
        <v>No</v>
      </c>
      <c r="R13" s="190"/>
      <c r="S13" s="28" t="str">
        <f t="shared" si="4"/>
        <v>N/A</v>
      </c>
      <c r="T13" s="21"/>
    </row>
    <row r="14" spans="1:20" ht="13.5" thickBot="1">
      <c r="A14" s="91"/>
      <c r="B14" s="91">
        <f t="shared" si="0"/>
        <v>0</v>
      </c>
      <c r="C14" s="30"/>
      <c r="D14" s="30"/>
      <c r="E14" s="92"/>
      <c r="F14" s="30"/>
      <c r="G14" s="30"/>
      <c r="H14" s="30"/>
      <c r="I14" s="30"/>
      <c r="J14" s="30"/>
      <c r="K14" s="26">
        <f t="shared" si="1"/>
        <v>0</v>
      </c>
      <c r="L14" s="19" t="e">
        <f t="shared" si="2"/>
        <v>#DIV/0!</v>
      </c>
      <c r="M14" s="81" t="e">
        <f t="shared" si="3"/>
        <v>#DIV/0!</v>
      </c>
      <c r="N14" s="71"/>
      <c r="O14" s="69"/>
      <c r="P14" s="27"/>
      <c r="Q14" s="189" t="str">
        <f t="shared" si="5"/>
        <v>No</v>
      </c>
      <c r="R14" s="190"/>
      <c r="S14" s="28" t="str">
        <f t="shared" si="4"/>
        <v>N/A</v>
      </c>
      <c r="T14" s="21"/>
    </row>
    <row r="15" spans="1:20" ht="13.5" thickBot="1">
      <c r="A15" s="91"/>
      <c r="B15" s="91">
        <f t="shared" si="0"/>
        <v>0</v>
      </c>
      <c r="C15" s="30"/>
      <c r="D15" s="30"/>
      <c r="E15" s="92"/>
      <c r="F15" s="30"/>
      <c r="G15" s="30"/>
      <c r="H15" s="30"/>
      <c r="I15" s="30"/>
      <c r="J15" s="30"/>
      <c r="K15" s="26">
        <f t="shared" si="1"/>
        <v>0</v>
      </c>
      <c r="L15" s="19" t="e">
        <f t="shared" si="2"/>
        <v>#DIV/0!</v>
      </c>
      <c r="M15" s="82" t="e">
        <f t="shared" si="3"/>
        <v>#DIV/0!</v>
      </c>
      <c r="N15" s="71"/>
      <c r="O15" s="69"/>
      <c r="P15" s="27"/>
      <c r="Q15" s="189" t="str">
        <f t="shared" si="5"/>
        <v>No</v>
      </c>
      <c r="R15" s="190"/>
      <c r="S15" s="28" t="str">
        <f t="shared" si="4"/>
        <v>N/A</v>
      </c>
      <c r="T15" s="21"/>
    </row>
    <row r="16" spans="1:20" ht="13.5" thickBot="1">
      <c r="A16" s="91"/>
      <c r="B16" s="91"/>
      <c r="C16" s="30"/>
      <c r="D16" s="30"/>
      <c r="E16" s="92"/>
      <c r="F16" s="30"/>
      <c r="G16" s="30"/>
      <c r="H16" s="30"/>
      <c r="I16" s="30"/>
      <c r="J16" s="30"/>
      <c r="K16" s="26">
        <f t="shared" si="1"/>
        <v>0</v>
      </c>
      <c r="L16" s="19" t="e">
        <f t="shared" si="2"/>
        <v>#DIV/0!</v>
      </c>
      <c r="M16" s="82" t="e">
        <f t="shared" si="3"/>
        <v>#DIV/0!</v>
      </c>
      <c r="N16" s="71"/>
      <c r="O16" s="69"/>
      <c r="P16" s="27"/>
      <c r="Q16" s="189" t="str">
        <f>IF(P16=12,"Yes","No")</f>
        <v>No</v>
      </c>
      <c r="R16" s="190"/>
      <c r="S16" s="28" t="str">
        <f>IF(Q16="No","N/A","")</f>
        <v>N/A</v>
      </c>
      <c r="T16" s="21"/>
    </row>
    <row r="17" spans="1:20" ht="13.5" thickBot="1">
      <c r="A17" s="91"/>
      <c r="B17" s="91"/>
      <c r="C17" s="30"/>
      <c r="D17" s="30"/>
      <c r="E17" s="92"/>
      <c r="F17" s="30"/>
      <c r="G17" s="30"/>
      <c r="H17" s="30"/>
      <c r="I17" s="30"/>
      <c r="J17" s="30"/>
      <c r="K17" s="26">
        <f t="shared" si="1"/>
        <v>0</v>
      </c>
      <c r="L17" s="19" t="e">
        <f t="shared" si="2"/>
        <v>#DIV/0!</v>
      </c>
      <c r="M17" s="82" t="e">
        <f t="shared" si="3"/>
        <v>#DIV/0!</v>
      </c>
      <c r="N17" s="71"/>
      <c r="O17" s="69"/>
      <c r="P17" s="27"/>
      <c r="Q17" s="189" t="str">
        <f>IF(P17=12,"Yes","No")</f>
        <v>No</v>
      </c>
      <c r="R17" s="190"/>
      <c r="S17" s="28" t="str">
        <f>IF(Q17="No","N/A","")</f>
        <v>N/A</v>
      </c>
      <c r="T17" s="21"/>
    </row>
    <row r="18" spans="1:20" ht="13.5" thickBot="1">
      <c r="A18" s="91"/>
      <c r="B18" s="91"/>
      <c r="C18" s="30"/>
      <c r="D18" s="30"/>
      <c r="E18" s="92"/>
      <c r="F18" s="30"/>
      <c r="G18" s="30"/>
      <c r="H18" s="30"/>
      <c r="I18" s="30"/>
      <c r="J18" s="30"/>
      <c r="K18" s="26">
        <f t="shared" si="1"/>
        <v>0</v>
      </c>
      <c r="L18" s="19" t="e">
        <f t="shared" si="2"/>
        <v>#DIV/0!</v>
      </c>
      <c r="M18" s="82" t="e">
        <f t="shared" si="3"/>
        <v>#DIV/0!</v>
      </c>
      <c r="N18" s="71"/>
      <c r="O18" s="69"/>
      <c r="P18" s="27"/>
      <c r="Q18" s="189" t="str">
        <f>IF(P18=12,"Yes","No")</f>
        <v>No</v>
      </c>
      <c r="R18" s="190"/>
      <c r="S18" s="28" t="str">
        <f>IF(Q18="No","N/A","")</f>
        <v>N/A</v>
      </c>
      <c r="T18" s="21"/>
    </row>
    <row r="19" spans="1:20" ht="13.5" thickBot="1">
      <c r="A19" s="91"/>
      <c r="B19" s="91"/>
      <c r="C19" s="30"/>
      <c r="D19" s="30"/>
      <c r="E19" s="92"/>
      <c r="F19" s="30"/>
      <c r="G19" s="30"/>
      <c r="H19" s="30"/>
      <c r="I19" s="30"/>
      <c r="J19" s="30"/>
      <c r="K19" s="26">
        <f t="shared" si="1"/>
        <v>0</v>
      </c>
      <c r="L19" s="19" t="e">
        <f t="shared" si="2"/>
        <v>#DIV/0!</v>
      </c>
      <c r="M19" s="82" t="e">
        <f t="shared" si="3"/>
        <v>#DIV/0!</v>
      </c>
      <c r="N19" s="71"/>
      <c r="O19" s="69"/>
      <c r="P19" s="27"/>
      <c r="Q19" s="189" t="str">
        <f>IF(P19=12,"Yes","No")</f>
        <v>No</v>
      </c>
      <c r="R19" s="190"/>
      <c r="S19" s="28" t="str">
        <f>IF(Q19="No","N/A","")</f>
        <v>N/A</v>
      </c>
      <c r="T19" s="21"/>
    </row>
    <row r="20" spans="1:15" ht="16.5" thickBot="1">
      <c r="A20" s="89"/>
      <c r="B20" s="90"/>
      <c r="C20" s="90"/>
      <c r="D20" s="90"/>
      <c r="E20" s="90"/>
      <c r="F20" s="33"/>
      <c r="G20" s="33"/>
      <c r="H20" s="33"/>
      <c r="I20" s="33"/>
      <c r="J20" s="33"/>
      <c r="K20" s="34"/>
      <c r="L20" s="34"/>
      <c r="M20" s="35"/>
      <c r="O20" s="36"/>
    </row>
    <row r="21" spans="1:20" ht="16.5" customHeight="1" thickBot="1">
      <c r="A21" s="201" t="s">
        <v>38</v>
      </c>
      <c r="B21" s="202"/>
      <c r="C21" s="202"/>
      <c r="D21" s="202"/>
      <c r="E21" s="202"/>
      <c r="F21" s="203"/>
      <c r="G21" s="66" t="s">
        <v>18</v>
      </c>
      <c r="H21" s="102"/>
      <c r="I21" s="102"/>
      <c r="J21" s="83"/>
      <c r="K21" s="57"/>
      <c r="L21" s="67" t="s">
        <v>17</v>
      </c>
      <c r="M21" s="58" t="s">
        <v>17</v>
      </c>
      <c r="N21" s="72"/>
      <c r="O21" s="219" t="s">
        <v>36</v>
      </c>
      <c r="P21" s="75" t="s">
        <v>31</v>
      </c>
      <c r="Q21" s="221" t="s">
        <v>42</v>
      </c>
      <c r="R21" s="222"/>
      <c r="S21" s="77" t="s">
        <v>29</v>
      </c>
      <c r="T21" s="206" t="s">
        <v>46</v>
      </c>
    </row>
    <row r="22" spans="1:20" ht="13.5" customHeight="1" thickBot="1">
      <c r="A22" s="59" t="s">
        <v>35</v>
      </c>
      <c r="B22" s="60"/>
      <c r="C22" s="61" t="s">
        <v>6</v>
      </c>
      <c r="D22" s="61" t="s">
        <v>7</v>
      </c>
      <c r="E22" s="61" t="s">
        <v>0</v>
      </c>
      <c r="F22" s="61" t="s">
        <v>8</v>
      </c>
      <c r="G22" s="68" t="s">
        <v>9</v>
      </c>
      <c r="H22" s="103"/>
      <c r="I22" s="103"/>
      <c r="J22" s="84"/>
      <c r="K22" s="57"/>
      <c r="L22" s="64" t="s">
        <v>5</v>
      </c>
      <c r="M22" s="65" t="s">
        <v>15</v>
      </c>
      <c r="N22" s="73"/>
      <c r="O22" s="220"/>
      <c r="P22" s="76" t="s">
        <v>32</v>
      </c>
      <c r="Q22" s="207"/>
      <c r="R22" s="223"/>
      <c r="S22" s="78" t="s">
        <v>30</v>
      </c>
      <c r="T22" s="207"/>
    </row>
    <row r="23" spans="1:19" ht="13.5" thickBot="1">
      <c r="A23" s="23"/>
      <c r="B23" s="24">
        <f aca="true" t="shared" si="6" ref="B23:B30">$A$3</f>
        <v>0</v>
      </c>
      <c r="C23" s="25"/>
      <c r="D23" s="25"/>
      <c r="E23" s="25"/>
      <c r="F23" s="38"/>
      <c r="G23" s="39"/>
      <c r="H23" s="104"/>
      <c r="I23" s="104"/>
      <c r="J23" s="85"/>
      <c r="L23" s="40" t="e">
        <f aca="true" t="shared" si="7" ref="L23:L30">(E23/F23)</f>
        <v>#DIV/0!</v>
      </c>
      <c r="M23" s="80" t="e">
        <f aca="true" t="shared" si="8" ref="M23:M30">ROUNDDOWN(L23,2)</f>
        <v>#DIV/0!</v>
      </c>
      <c r="N23" s="71"/>
      <c r="O23" s="69"/>
      <c r="P23" s="74"/>
      <c r="Q23" s="189" t="str">
        <f aca="true" t="shared" si="9" ref="Q23:Q30">IF(P23=12,"Yes","No")</f>
        <v>No</v>
      </c>
      <c r="R23" s="190"/>
      <c r="S23" s="28" t="str">
        <f aca="true" t="shared" si="10" ref="S23:S30">IF(Q23="No","N/A","")</f>
        <v>N/A</v>
      </c>
    </row>
    <row r="24" spans="1:19" ht="13.5" thickBot="1">
      <c r="A24" s="29"/>
      <c r="B24" s="24">
        <f t="shared" si="6"/>
        <v>0</v>
      </c>
      <c r="C24" s="30"/>
      <c r="D24" s="30"/>
      <c r="E24" s="30"/>
      <c r="F24" s="41"/>
      <c r="G24" s="42"/>
      <c r="H24" s="105"/>
      <c r="I24" s="105"/>
      <c r="J24" s="86"/>
      <c r="L24" s="43" t="e">
        <f t="shared" si="7"/>
        <v>#DIV/0!</v>
      </c>
      <c r="M24" s="81" t="e">
        <f t="shared" si="8"/>
        <v>#DIV/0!</v>
      </c>
      <c r="N24" s="71"/>
      <c r="O24" s="69"/>
      <c r="P24" s="27"/>
      <c r="Q24" s="189" t="str">
        <f t="shared" si="9"/>
        <v>No</v>
      </c>
      <c r="R24" s="190"/>
      <c r="S24" s="28" t="str">
        <f t="shared" si="10"/>
        <v>N/A</v>
      </c>
    </row>
    <row r="25" spans="1:19" ht="13.5" thickBot="1">
      <c r="A25" s="29"/>
      <c r="B25" s="24">
        <f t="shared" si="6"/>
        <v>0</v>
      </c>
      <c r="C25" s="30"/>
      <c r="D25" s="30"/>
      <c r="E25" s="30"/>
      <c r="F25" s="41"/>
      <c r="G25" s="42"/>
      <c r="H25" s="105"/>
      <c r="I25" s="105"/>
      <c r="J25" s="86"/>
      <c r="L25" s="43" t="e">
        <f t="shared" si="7"/>
        <v>#DIV/0!</v>
      </c>
      <c r="M25" s="81" t="e">
        <f t="shared" si="8"/>
        <v>#DIV/0!</v>
      </c>
      <c r="N25" s="71"/>
      <c r="O25" s="69"/>
      <c r="P25" s="27"/>
      <c r="Q25" s="189" t="str">
        <f t="shared" si="9"/>
        <v>No</v>
      </c>
      <c r="R25" s="190"/>
      <c r="S25" s="28" t="str">
        <f t="shared" si="10"/>
        <v>N/A</v>
      </c>
    </row>
    <row r="26" spans="1:19" ht="13.5" thickBot="1">
      <c r="A26" s="29"/>
      <c r="B26" s="24">
        <f t="shared" si="6"/>
        <v>0</v>
      </c>
      <c r="C26" s="30"/>
      <c r="D26" s="30"/>
      <c r="E26" s="30"/>
      <c r="F26" s="41"/>
      <c r="G26" s="42"/>
      <c r="H26" s="105"/>
      <c r="I26" s="105"/>
      <c r="J26" s="86"/>
      <c r="L26" s="43" t="e">
        <f t="shared" si="7"/>
        <v>#DIV/0!</v>
      </c>
      <c r="M26" s="81" t="e">
        <f t="shared" si="8"/>
        <v>#DIV/0!</v>
      </c>
      <c r="N26" s="71"/>
      <c r="O26" s="69"/>
      <c r="P26" s="27"/>
      <c r="Q26" s="189" t="str">
        <f t="shared" si="9"/>
        <v>No</v>
      </c>
      <c r="R26" s="190"/>
      <c r="S26" s="28" t="str">
        <f t="shared" si="10"/>
        <v>N/A</v>
      </c>
    </row>
    <row r="27" spans="1:19" ht="13.5" thickBot="1">
      <c r="A27" s="29"/>
      <c r="B27" s="24">
        <f t="shared" si="6"/>
        <v>0</v>
      </c>
      <c r="C27" s="30"/>
      <c r="D27" s="30"/>
      <c r="E27" s="30"/>
      <c r="F27" s="41"/>
      <c r="G27" s="42"/>
      <c r="H27" s="105"/>
      <c r="I27" s="105"/>
      <c r="J27" s="86"/>
      <c r="L27" s="43" t="e">
        <f t="shared" si="7"/>
        <v>#DIV/0!</v>
      </c>
      <c r="M27" s="81" t="e">
        <f t="shared" si="8"/>
        <v>#DIV/0!</v>
      </c>
      <c r="N27" s="71"/>
      <c r="O27" s="69"/>
      <c r="P27" s="27"/>
      <c r="Q27" s="189" t="str">
        <f t="shared" si="9"/>
        <v>No</v>
      </c>
      <c r="R27" s="190"/>
      <c r="S27" s="28" t="str">
        <f t="shared" si="10"/>
        <v>N/A</v>
      </c>
    </row>
    <row r="28" spans="1:19" ht="13.5" thickBot="1">
      <c r="A28" s="29"/>
      <c r="B28" s="24">
        <f t="shared" si="6"/>
        <v>0</v>
      </c>
      <c r="C28" s="30"/>
      <c r="D28" s="30"/>
      <c r="E28" s="30"/>
      <c r="F28" s="41"/>
      <c r="G28" s="42"/>
      <c r="H28" s="105"/>
      <c r="I28" s="105"/>
      <c r="J28" s="86"/>
      <c r="L28" s="43" t="e">
        <f t="shared" si="7"/>
        <v>#DIV/0!</v>
      </c>
      <c r="M28" s="81" t="e">
        <f t="shared" si="8"/>
        <v>#DIV/0!</v>
      </c>
      <c r="N28" s="71"/>
      <c r="O28" s="69"/>
      <c r="P28" s="27"/>
      <c r="Q28" s="189" t="str">
        <f t="shared" si="9"/>
        <v>No</v>
      </c>
      <c r="R28" s="190"/>
      <c r="S28" s="28" t="str">
        <f t="shared" si="10"/>
        <v>N/A</v>
      </c>
    </row>
    <row r="29" spans="1:19" ht="13.5" thickBot="1">
      <c r="A29" s="31"/>
      <c r="B29" s="88">
        <f t="shared" si="6"/>
        <v>0</v>
      </c>
      <c r="C29" s="32"/>
      <c r="D29" s="32"/>
      <c r="E29" s="32"/>
      <c r="F29" s="93"/>
      <c r="G29" s="94"/>
      <c r="H29" s="106"/>
      <c r="I29" s="106"/>
      <c r="J29" s="95"/>
      <c r="L29" s="96" t="e">
        <f t="shared" si="7"/>
        <v>#DIV/0!</v>
      </c>
      <c r="M29" s="82" t="e">
        <f t="shared" si="8"/>
        <v>#DIV/0!</v>
      </c>
      <c r="N29" s="71"/>
      <c r="O29" s="69"/>
      <c r="P29" s="27"/>
      <c r="Q29" s="189" t="str">
        <f t="shared" si="9"/>
        <v>No</v>
      </c>
      <c r="R29" s="190"/>
      <c r="S29" s="28" t="str">
        <f t="shared" si="10"/>
        <v>N/A</v>
      </c>
    </row>
    <row r="30" spans="1:19" ht="13.5" thickBot="1">
      <c r="A30" s="91"/>
      <c r="B30" s="91">
        <f t="shared" si="6"/>
        <v>0</v>
      </c>
      <c r="C30" s="30"/>
      <c r="D30" s="30"/>
      <c r="E30" s="30"/>
      <c r="F30" s="30"/>
      <c r="G30" s="97"/>
      <c r="H30" s="97"/>
      <c r="I30" s="97"/>
      <c r="J30" s="92"/>
      <c r="K30" s="98"/>
      <c r="L30" s="99" t="e">
        <f t="shared" si="7"/>
        <v>#DIV/0!</v>
      </c>
      <c r="M30" s="100" t="e">
        <f t="shared" si="8"/>
        <v>#DIV/0!</v>
      </c>
      <c r="N30" s="71"/>
      <c r="O30" s="69"/>
      <c r="P30" s="27"/>
      <c r="Q30" s="189" t="str">
        <f t="shared" si="9"/>
        <v>No</v>
      </c>
      <c r="R30" s="190"/>
      <c r="S30" s="28" t="str">
        <f t="shared" si="10"/>
        <v>N/A</v>
      </c>
    </row>
    <row r="31" spans="1:19" ht="13.5" thickBot="1">
      <c r="A31" s="91"/>
      <c r="B31" s="91"/>
      <c r="C31" s="30"/>
      <c r="D31" s="30"/>
      <c r="E31" s="30"/>
      <c r="F31" s="30"/>
      <c r="G31" s="97"/>
      <c r="H31" s="97"/>
      <c r="I31" s="97"/>
      <c r="J31" s="92"/>
      <c r="K31" s="98"/>
      <c r="L31" s="99" t="e">
        <f>(E31/F31)</f>
        <v>#DIV/0!</v>
      </c>
      <c r="M31" s="100" t="e">
        <f>ROUNDDOWN(L31,2)</f>
        <v>#DIV/0!</v>
      </c>
      <c r="N31" s="71"/>
      <c r="O31" s="69"/>
      <c r="P31" s="27"/>
      <c r="Q31" s="189" t="str">
        <f>IF(P31=12,"Yes","No")</f>
        <v>No</v>
      </c>
      <c r="R31" s="190"/>
      <c r="S31" s="28" t="str">
        <f>IF(Q31="No","N/A","")</f>
        <v>N/A</v>
      </c>
    </row>
    <row r="32" spans="1:19" ht="13.5" thickBot="1">
      <c r="A32" s="91"/>
      <c r="B32" s="91"/>
      <c r="C32" s="30"/>
      <c r="D32" s="30"/>
      <c r="E32" s="30"/>
      <c r="F32" s="30"/>
      <c r="G32" s="97"/>
      <c r="H32" s="97"/>
      <c r="I32" s="97"/>
      <c r="J32" s="92"/>
      <c r="K32" s="98"/>
      <c r="L32" s="99" t="e">
        <f>(E32/F32)</f>
        <v>#DIV/0!</v>
      </c>
      <c r="M32" s="100" t="e">
        <f>ROUNDDOWN(L32,2)</f>
        <v>#DIV/0!</v>
      </c>
      <c r="N32" s="71"/>
      <c r="O32" s="69"/>
      <c r="P32" s="27"/>
      <c r="Q32" s="189" t="str">
        <f>IF(P32=12,"Yes","No")</f>
        <v>No</v>
      </c>
      <c r="R32" s="190"/>
      <c r="S32" s="28" t="str">
        <f>IF(Q32="No","N/A","")</f>
        <v>N/A</v>
      </c>
    </row>
    <row r="33" spans="1:19" ht="13.5" thickBot="1">
      <c r="A33" s="91"/>
      <c r="B33" s="91"/>
      <c r="C33" s="30"/>
      <c r="D33" s="30"/>
      <c r="E33" s="30"/>
      <c r="F33" s="30"/>
      <c r="G33" s="97"/>
      <c r="H33" s="97"/>
      <c r="I33" s="97"/>
      <c r="J33" s="92"/>
      <c r="K33" s="98"/>
      <c r="L33" s="99" t="e">
        <f>(E33/F33)</f>
        <v>#DIV/0!</v>
      </c>
      <c r="M33" s="100" t="e">
        <f>ROUNDDOWN(L33,2)</f>
        <v>#DIV/0!</v>
      </c>
      <c r="N33" s="71"/>
      <c r="O33" s="69"/>
      <c r="P33" s="27"/>
      <c r="Q33" s="189" t="str">
        <f>IF(P33=12,"Yes","No")</f>
        <v>No</v>
      </c>
      <c r="R33" s="190"/>
      <c r="S33" s="28" t="str">
        <f>IF(Q33="No","N/A","")</f>
        <v>N/A</v>
      </c>
    </row>
  </sheetData>
  <sheetProtection selectLockedCells="1"/>
  <mergeCells count="40">
    <mergeCell ref="Q25:R25"/>
    <mergeCell ref="Q21:R22"/>
    <mergeCell ref="Q19:R19"/>
    <mergeCell ref="G3:H3"/>
    <mergeCell ref="Q31:R31"/>
    <mergeCell ref="Q32:R32"/>
    <mergeCell ref="Q14:R14"/>
    <mergeCell ref="Q26:R26"/>
    <mergeCell ref="Q15:R15"/>
    <mergeCell ref="Q23:R23"/>
    <mergeCell ref="S2:T2"/>
    <mergeCell ref="A6:F6"/>
    <mergeCell ref="A3:D3"/>
    <mergeCell ref="Q33:R33"/>
    <mergeCell ref="O6:O7"/>
    <mergeCell ref="O21:O22"/>
    <mergeCell ref="Q6:R7"/>
    <mergeCell ref="Q30:R30"/>
    <mergeCell ref="Q24:R24"/>
    <mergeCell ref="Q28:R28"/>
    <mergeCell ref="Q18:R18"/>
    <mergeCell ref="Q9:R9"/>
    <mergeCell ref="G5:H5"/>
    <mergeCell ref="Q16:R16"/>
    <mergeCell ref="Q17:R17"/>
    <mergeCell ref="Q8:R8"/>
    <mergeCell ref="Q10:R10"/>
    <mergeCell ref="Q11:R11"/>
    <mergeCell ref="Q12:R12"/>
    <mergeCell ref="Q13:R13"/>
    <mergeCell ref="Q29:R29"/>
    <mergeCell ref="A1:T1"/>
    <mergeCell ref="E2:F2"/>
    <mergeCell ref="A2:D2"/>
    <mergeCell ref="A21:F21"/>
    <mergeCell ref="Q2:R2"/>
    <mergeCell ref="Q27:R27"/>
    <mergeCell ref="T6:T7"/>
    <mergeCell ref="T21:T22"/>
    <mergeCell ref="G2:P2"/>
  </mergeCells>
  <printOptions horizontalCentered="1" verticalCentered="1"/>
  <pageMargins left="0.11" right="0.45" top="0.18" bottom="0.18" header="0.13" footer="0.13"/>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V82"/>
  <sheetViews>
    <sheetView tabSelected="1" zoomScale="122" zoomScaleNormal="122" zoomScalePageLayoutView="0" workbookViewId="0" topLeftCell="F78">
      <selection activeCell="S56" sqref="S56"/>
    </sheetView>
  </sheetViews>
  <sheetFormatPr defaultColWidth="11.421875" defaultRowHeight="12.75"/>
  <cols>
    <col min="7" max="8" width="11.7109375" style="0" customWidth="1"/>
    <col min="9" max="9" width="10.8515625" style="0" customWidth="1"/>
    <col min="16" max="16" width="14.421875" style="0" bestFit="1" customWidth="1"/>
  </cols>
  <sheetData>
    <row r="1" spans="1:15" s="183" customFormat="1" ht="39" customHeight="1">
      <c r="A1" s="227" t="s">
        <v>66</v>
      </c>
      <c r="B1" s="227"/>
      <c r="C1" s="227"/>
      <c r="D1" s="227"/>
      <c r="E1" s="227"/>
      <c r="F1" s="227"/>
      <c r="G1" s="227"/>
      <c r="H1" s="227"/>
      <c r="I1" s="227"/>
      <c r="J1" s="227"/>
      <c r="K1" s="227"/>
      <c r="L1" s="227"/>
      <c r="M1" s="227"/>
      <c r="N1" s="227"/>
      <c r="O1" s="227"/>
    </row>
    <row r="2" spans="1:16" s="182" customFormat="1" ht="24.75" customHeight="1">
      <c r="A2" s="226" t="s">
        <v>69</v>
      </c>
      <c r="B2" s="226"/>
      <c r="C2" s="226"/>
      <c r="D2" s="226"/>
      <c r="E2" s="226"/>
      <c r="F2" s="226"/>
      <c r="G2" s="226"/>
      <c r="H2" s="226"/>
      <c r="I2" s="226"/>
      <c r="J2" s="226"/>
      <c r="K2" s="226"/>
      <c r="L2" s="226"/>
      <c r="M2" s="226"/>
      <c r="N2" s="226"/>
      <c r="O2" s="226"/>
      <c r="P2" s="226"/>
    </row>
    <row r="3" spans="1:16" s="182" customFormat="1" ht="24.75" customHeight="1">
      <c r="A3" s="226"/>
      <c r="B3" s="226"/>
      <c r="C3" s="226"/>
      <c r="D3" s="226"/>
      <c r="E3" s="226"/>
      <c r="F3" s="226"/>
      <c r="G3" s="226"/>
      <c r="H3" s="226"/>
      <c r="I3" s="226"/>
      <c r="J3" s="226"/>
      <c r="K3" s="226"/>
      <c r="L3" s="226"/>
      <c r="M3" s="226"/>
      <c r="N3" s="226"/>
      <c r="O3" s="226"/>
      <c r="P3" s="226"/>
    </row>
    <row r="4" spans="1:16" s="182" customFormat="1" ht="24.75" customHeight="1">
      <c r="A4" s="184"/>
      <c r="B4" s="184"/>
      <c r="C4" s="184"/>
      <c r="D4" s="184"/>
      <c r="E4" s="184"/>
      <c r="F4" s="184"/>
      <c r="G4" s="184"/>
      <c r="H4" s="184"/>
      <c r="I4" s="184"/>
      <c r="J4" s="184"/>
      <c r="K4" s="184"/>
      <c r="L4" s="184"/>
      <c r="M4" s="184"/>
      <c r="N4" s="184"/>
      <c r="O4" s="184"/>
      <c r="P4" s="184"/>
    </row>
    <row r="5" spans="1:16" ht="19.5" customHeight="1">
      <c r="A5" s="315" t="s">
        <v>68</v>
      </c>
      <c r="B5" s="316"/>
      <c r="C5" s="316"/>
      <c r="D5" s="316"/>
      <c r="E5" s="316"/>
      <c r="F5" s="316"/>
      <c r="G5" s="316"/>
      <c r="H5" s="316"/>
      <c r="I5" s="316"/>
      <c r="J5" s="316"/>
      <c r="K5" s="316"/>
      <c r="L5" s="316"/>
      <c r="M5" s="316"/>
      <c r="N5" s="316"/>
      <c r="O5" s="316"/>
      <c r="P5" s="317"/>
    </row>
    <row r="6" spans="1:20" s="111" customFormat="1" ht="21.75" customHeight="1">
      <c r="A6" s="318"/>
      <c r="B6" s="319"/>
      <c r="C6" s="319"/>
      <c r="D6" s="319"/>
      <c r="E6" s="319"/>
      <c r="F6" s="319"/>
      <c r="G6" s="319"/>
      <c r="H6" s="319"/>
      <c r="I6" s="319"/>
      <c r="J6" s="319"/>
      <c r="K6" s="319"/>
      <c r="L6" s="319"/>
      <c r="M6" s="319"/>
      <c r="N6" s="319"/>
      <c r="O6" s="319"/>
      <c r="P6" s="320"/>
      <c r="Q6" s="156"/>
      <c r="R6" s="156"/>
      <c r="S6" s="156"/>
      <c r="T6" s="156"/>
    </row>
    <row r="7" spans="1:16" s="155" customFormat="1" ht="51" customHeight="1" thickBot="1">
      <c r="A7" s="239" t="s">
        <v>67</v>
      </c>
      <c r="B7" s="240"/>
      <c r="C7" s="241"/>
      <c r="D7" s="242"/>
      <c r="E7" s="243" t="s">
        <v>17</v>
      </c>
      <c r="F7" s="244"/>
      <c r="G7" s="245" t="s">
        <v>52</v>
      </c>
      <c r="H7" s="246"/>
      <c r="I7" s="246"/>
      <c r="J7" s="247"/>
      <c r="K7" s="247"/>
      <c r="L7" s="247"/>
      <c r="M7" s="247"/>
      <c r="N7" s="247"/>
      <c r="O7" s="247"/>
      <c r="P7" s="248"/>
    </row>
    <row r="8" spans="1:22" s="111" customFormat="1" ht="34.5" customHeight="1" thickBot="1">
      <c r="A8" s="282"/>
      <c r="B8" s="283"/>
      <c r="C8" s="284"/>
      <c r="D8" s="285"/>
      <c r="E8" s="168" t="s">
        <v>14</v>
      </c>
      <c r="F8" s="169">
        <f>I8+K8+M8+O8</f>
        <v>0</v>
      </c>
      <c r="G8" s="286" t="s">
        <v>44</v>
      </c>
      <c r="H8" s="287"/>
      <c r="I8" s="112"/>
      <c r="J8" s="113" t="s">
        <v>10</v>
      </c>
      <c r="K8" s="112"/>
      <c r="L8" s="114" t="s">
        <v>11</v>
      </c>
      <c r="M8" s="115"/>
      <c r="N8" s="116" t="s">
        <v>12</v>
      </c>
      <c r="O8" s="115"/>
      <c r="P8" s="116" t="s">
        <v>16</v>
      </c>
      <c r="Q8" s="115"/>
      <c r="U8" s="117"/>
      <c r="V8" s="118"/>
    </row>
    <row r="9" spans="1:17" s="119" customFormat="1" ht="36.75" customHeight="1" thickBot="1">
      <c r="A9" s="121"/>
      <c r="B9" s="170" t="s">
        <v>63</v>
      </c>
      <c r="C9" s="180"/>
      <c r="D9" s="167"/>
      <c r="E9" s="170" t="s">
        <v>64</v>
      </c>
      <c r="F9" s="171"/>
      <c r="G9" s="296" t="s">
        <v>65</v>
      </c>
      <c r="H9" s="296"/>
      <c r="N9" s="249" t="s">
        <v>48</v>
      </c>
      <c r="O9" s="250"/>
      <c r="P9" s="251" t="s">
        <v>47</v>
      </c>
      <c r="Q9" s="252"/>
    </row>
    <row r="10" spans="1:17" s="119" customFormat="1" ht="36.75" customHeight="1" thickBot="1">
      <c r="A10" s="176"/>
      <c r="B10" s="177"/>
      <c r="C10" s="177"/>
      <c r="D10" s="178"/>
      <c r="E10" s="177"/>
      <c r="F10" s="176"/>
      <c r="G10" s="179"/>
      <c r="H10" s="179"/>
      <c r="N10" s="172"/>
      <c r="O10" s="173"/>
      <c r="P10" s="174"/>
      <c r="Q10" s="175"/>
    </row>
    <row r="11" spans="1:13" s="119" customFormat="1" ht="18.75" customHeight="1">
      <c r="A11" s="253" t="s">
        <v>49</v>
      </c>
      <c r="B11" s="254"/>
      <c r="C11" s="254"/>
      <c r="D11" s="288"/>
      <c r="E11" s="289"/>
      <c r="F11" s="290"/>
      <c r="H11" s="257" t="s">
        <v>50</v>
      </c>
      <c r="I11" s="258"/>
      <c r="J11" s="259"/>
      <c r="K11" s="272"/>
      <c r="L11" s="273"/>
      <c r="M11" s="274"/>
    </row>
    <row r="12" spans="1:16" s="119" customFormat="1" ht="13.5" customHeight="1" thickBot="1">
      <c r="A12" s="255"/>
      <c r="B12" s="256"/>
      <c r="C12" s="256"/>
      <c r="D12" s="291"/>
      <c r="E12" s="292"/>
      <c r="F12" s="293"/>
      <c r="H12" s="260"/>
      <c r="I12" s="261"/>
      <c r="J12" s="262"/>
      <c r="K12" s="275"/>
      <c r="L12" s="276"/>
      <c r="M12" s="277"/>
      <c r="N12" s="121"/>
      <c r="O12" s="121"/>
      <c r="P12" s="121"/>
    </row>
    <row r="13" spans="1:16" s="119" customFormat="1" ht="18.75" customHeight="1">
      <c r="A13" s="294" t="s">
        <v>70</v>
      </c>
      <c r="B13" s="294"/>
      <c r="C13" s="294"/>
      <c r="D13" s="294"/>
      <c r="E13" s="294"/>
      <c r="F13" s="294"/>
      <c r="H13" s="237" t="s">
        <v>70</v>
      </c>
      <c r="I13" s="237"/>
      <c r="J13" s="237"/>
      <c r="K13" s="237"/>
      <c r="L13" s="237"/>
      <c r="M13" s="237"/>
      <c r="N13" s="120"/>
      <c r="O13" s="120"/>
      <c r="P13" s="120"/>
    </row>
    <row r="14" spans="1:16" s="119" customFormat="1" ht="42.75" customHeight="1">
      <c r="A14" s="295"/>
      <c r="B14" s="295"/>
      <c r="C14" s="295"/>
      <c r="D14" s="295"/>
      <c r="E14" s="295"/>
      <c r="F14" s="295"/>
      <c r="H14" s="238"/>
      <c r="I14" s="238"/>
      <c r="J14" s="238"/>
      <c r="K14" s="238"/>
      <c r="L14" s="238"/>
      <c r="M14" s="238"/>
      <c r="N14" s="120"/>
      <c r="O14" s="120"/>
      <c r="P14" s="120"/>
    </row>
    <row r="15" s="119" customFormat="1" ht="13.5"/>
    <row r="16" s="119" customFormat="1" ht="13.5">
      <c r="P16" s="157"/>
    </row>
    <row r="17" s="119" customFormat="1" ht="24.75" thickBot="1">
      <c r="A17" s="158" t="s">
        <v>51</v>
      </c>
    </row>
    <row r="18" spans="4:14" s="119" customFormat="1" ht="13.5">
      <c r="D18" s="263"/>
      <c r="E18" s="264"/>
      <c r="F18" s="264"/>
      <c r="G18" s="264"/>
      <c r="H18" s="264"/>
      <c r="I18" s="264"/>
      <c r="J18" s="264"/>
      <c r="K18" s="264"/>
      <c r="L18" s="264"/>
      <c r="M18" s="264"/>
      <c r="N18" s="265"/>
    </row>
    <row r="19" spans="4:14" s="119" customFormat="1" ht="13.5">
      <c r="D19" s="266"/>
      <c r="E19" s="267"/>
      <c r="F19" s="267"/>
      <c r="G19" s="267"/>
      <c r="H19" s="267"/>
      <c r="I19" s="267"/>
      <c r="J19" s="267"/>
      <c r="K19" s="267"/>
      <c r="L19" s="267"/>
      <c r="M19" s="267"/>
      <c r="N19" s="268"/>
    </row>
    <row r="20" spans="4:14" s="119" customFormat="1" ht="13.5">
      <c r="D20" s="266"/>
      <c r="E20" s="267"/>
      <c r="F20" s="267"/>
      <c r="G20" s="267"/>
      <c r="H20" s="267"/>
      <c r="I20" s="267"/>
      <c r="J20" s="267"/>
      <c r="K20" s="267"/>
      <c r="L20" s="267"/>
      <c r="M20" s="267"/>
      <c r="N20" s="268"/>
    </row>
    <row r="21" spans="4:14" ht="12.75">
      <c r="D21" s="266"/>
      <c r="E21" s="267"/>
      <c r="F21" s="267"/>
      <c r="G21" s="267"/>
      <c r="H21" s="267"/>
      <c r="I21" s="267"/>
      <c r="J21" s="267"/>
      <c r="K21" s="267"/>
      <c r="L21" s="267"/>
      <c r="M21" s="267"/>
      <c r="N21" s="268"/>
    </row>
    <row r="22" spans="4:14" ht="12.75">
      <c r="D22" s="266"/>
      <c r="E22" s="267"/>
      <c r="F22" s="267"/>
      <c r="G22" s="267"/>
      <c r="H22" s="267"/>
      <c r="I22" s="267"/>
      <c r="J22" s="267"/>
      <c r="K22" s="267"/>
      <c r="L22" s="267"/>
      <c r="M22" s="267"/>
      <c r="N22" s="268"/>
    </row>
    <row r="23" spans="4:14" ht="12.75">
      <c r="D23" s="266"/>
      <c r="E23" s="267"/>
      <c r="F23" s="267"/>
      <c r="G23" s="267"/>
      <c r="H23" s="267"/>
      <c r="I23" s="267"/>
      <c r="J23" s="267"/>
      <c r="K23" s="267"/>
      <c r="L23" s="267"/>
      <c r="M23" s="267"/>
      <c r="N23" s="268"/>
    </row>
    <row r="24" spans="4:14" ht="12.75">
      <c r="D24" s="266"/>
      <c r="E24" s="267"/>
      <c r="F24" s="267"/>
      <c r="G24" s="267"/>
      <c r="H24" s="267"/>
      <c r="I24" s="267"/>
      <c r="J24" s="267"/>
      <c r="K24" s="267"/>
      <c r="L24" s="267"/>
      <c r="M24" s="267"/>
      <c r="N24" s="268"/>
    </row>
    <row r="25" spans="4:14" ht="12.75">
      <c r="D25" s="266"/>
      <c r="E25" s="267"/>
      <c r="F25" s="267"/>
      <c r="G25" s="267"/>
      <c r="H25" s="267"/>
      <c r="I25" s="267"/>
      <c r="J25" s="267"/>
      <c r="K25" s="267"/>
      <c r="L25" s="267"/>
      <c r="M25" s="267"/>
      <c r="N25" s="268"/>
    </row>
    <row r="26" spans="4:14" ht="12.75">
      <c r="D26" s="266"/>
      <c r="E26" s="267"/>
      <c r="F26" s="267"/>
      <c r="G26" s="267"/>
      <c r="H26" s="267"/>
      <c r="I26" s="267"/>
      <c r="J26" s="267"/>
      <c r="K26" s="267"/>
      <c r="L26" s="267"/>
      <c r="M26" s="267"/>
      <c r="N26" s="268"/>
    </row>
    <row r="27" spans="4:14" ht="12.75">
      <c r="D27" s="266"/>
      <c r="E27" s="267"/>
      <c r="F27" s="267"/>
      <c r="G27" s="267"/>
      <c r="H27" s="267"/>
      <c r="I27" s="267"/>
      <c r="J27" s="267"/>
      <c r="K27" s="267"/>
      <c r="L27" s="267"/>
      <c r="M27" s="267"/>
      <c r="N27" s="268"/>
    </row>
    <row r="28" spans="4:14" ht="12.75">
      <c r="D28" s="266"/>
      <c r="E28" s="267"/>
      <c r="F28" s="267"/>
      <c r="G28" s="267"/>
      <c r="H28" s="267"/>
      <c r="I28" s="267"/>
      <c r="J28" s="267"/>
      <c r="K28" s="267"/>
      <c r="L28" s="267"/>
      <c r="M28" s="267"/>
      <c r="N28" s="268"/>
    </row>
    <row r="29" spans="4:14" ht="12.75">
      <c r="D29" s="266"/>
      <c r="E29" s="267"/>
      <c r="F29" s="267"/>
      <c r="G29" s="267"/>
      <c r="H29" s="267"/>
      <c r="I29" s="267"/>
      <c r="J29" s="267"/>
      <c r="K29" s="267"/>
      <c r="L29" s="267"/>
      <c r="M29" s="267"/>
      <c r="N29" s="268"/>
    </row>
    <row r="30" spans="4:14" ht="12.75">
      <c r="D30" s="266"/>
      <c r="E30" s="267"/>
      <c r="F30" s="267"/>
      <c r="G30" s="267"/>
      <c r="H30" s="267"/>
      <c r="I30" s="267"/>
      <c r="J30" s="267"/>
      <c r="K30" s="267"/>
      <c r="L30" s="267"/>
      <c r="M30" s="267"/>
      <c r="N30" s="268"/>
    </row>
    <row r="31" spans="4:14" ht="12.75">
      <c r="D31" s="266"/>
      <c r="E31" s="267"/>
      <c r="F31" s="267"/>
      <c r="G31" s="267"/>
      <c r="H31" s="267"/>
      <c r="I31" s="267"/>
      <c r="J31" s="267"/>
      <c r="K31" s="267"/>
      <c r="L31" s="267"/>
      <c r="M31" s="267"/>
      <c r="N31" s="268"/>
    </row>
    <row r="32" spans="4:14" ht="13.5" thickBot="1">
      <c r="D32" s="269"/>
      <c r="E32" s="270"/>
      <c r="F32" s="270"/>
      <c r="G32" s="270"/>
      <c r="H32" s="270"/>
      <c r="I32" s="270"/>
      <c r="J32" s="270"/>
      <c r="K32" s="270"/>
      <c r="L32" s="270"/>
      <c r="M32" s="270"/>
      <c r="N32" s="271"/>
    </row>
    <row r="33" ht="13.5" thickBot="1"/>
    <row r="34" spans="4:14" ht="12.75" customHeight="1">
      <c r="D34" s="332" t="s">
        <v>53</v>
      </c>
      <c r="E34" s="333"/>
      <c r="F34" s="333"/>
      <c r="G34" s="333"/>
      <c r="H34" s="333"/>
      <c r="I34" s="333"/>
      <c r="J34" s="333"/>
      <c r="K34" s="333"/>
      <c r="L34" s="333"/>
      <c r="M34" s="333"/>
      <c r="N34" s="334"/>
    </row>
    <row r="35" spans="4:14" ht="12.75" customHeight="1">
      <c r="D35" s="335"/>
      <c r="E35" s="336"/>
      <c r="F35" s="336"/>
      <c r="G35" s="336"/>
      <c r="H35" s="336"/>
      <c r="I35" s="336"/>
      <c r="J35" s="336"/>
      <c r="K35" s="336"/>
      <c r="L35" s="336"/>
      <c r="M35" s="336"/>
      <c r="N35" s="337"/>
    </row>
    <row r="36" spans="4:14" ht="12.75" customHeight="1">
      <c r="D36" s="335"/>
      <c r="E36" s="336"/>
      <c r="F36" s="336"/>
      <c r="G36" s="336"/>
      <c r="H36" s="336"/>
      <c r="I36" s="336"/>
      <c r="J36" s="336"/>
      <c r="K36" s="336"/>
      <c r="L36" s="336"/>
      <c r="M36" s="336"/>
      <c r="N36" s="337"/>
    </row>
    <row r="37" spans="4:14" ht="12.75" customHeight="1">
      <c r="D37" s="335"/>
      <c r="E37" s="336"/>
      <c r="F37" s="336"/>
      <c r="G37" s="336"/>
      <c r="H37" s="336"/>
      <c r="I37" s="336"/>
      <c r="J37" s="336"/>
      <c r="K37" s="336"/>
      <c r="L37" s="336"/>
      <c r="M37" s="336"/>
      <c r="N37" s="337"/>
    </row>
    <row r="38" spans="4:14" ht="13.5" customHeight="1">
      <c r="D38" s="335"/>
      <c r="E38" s="336"/>
      <c r="F38" s="336"/>
      <c r="G38" s="336"/>
      <c r="H38" s="336"/>
      <c r="I38" s="336"/>
      <c r="J38" s="336"/>
      <c r="K38" s="336"/>
      <c r="L38" s="336"/>
      <c r="M38" s="336"/>
      <c r="N38" s="337"/>
    </row>
    <row r="39" spans="4:14" ht="13.5" thickBot="1">
      <c r="D39" s="338"/>
      <c r="E39" s="339"/>
      <c r="F39" s="339"/>
      <c r="G39" s="339"/>
      <c r="H39" s="339"/>
      <c r="I39" s="339"/>
      <c r="J39" s="339"/>
      <c r="K39" s="339"/>
      <c r="L39" s="339"/>
      <c r="M39" s="339"/>
      <c r="N39" s="340"/>
    </row>
    <row r="42" spans="1:9" s="146" customFormat="1" ht="24.75" thickBot="1">
      <c r="A42" s="145" t="s">
        <v>54</v>
      </c>
      <c r="B42" s="145"/>
      <c r="C42" s="145"/>
      <c r="D42" s="145"/>
      <c r="E42" s="145"/>
      <c r="F42" s="145"/>
      <c r="G42" s="145"/>
      <c r="H42" s="145"/>
      <c r="I42" s="145"/>
    </row>
    <row r="43" spans="6:19" s="122" customFormat="1" ht="19.5" customHeight="1" thickBot="1">
      <c r="F43" s="132"/>
      <c r="G43" s="132"/>
      <c r="H43" s="132"/>
      <c r="I43" s="305" t="s">
        <v>58</v>
      </c>
      <c r="J43" s="132"/>
      <c r="K43" s="129"/>
      <c r="L43" s="129"/>
      <c r="M43" s="129"/>
      <c r="N43" s="129"/>
      <c r="P43" s="133"/>
      <c r="Q43" s="130"/>
      <c r="R43" s="131"/>
      <c r="S43" s="129"/>
    </row>
    <row r="44" spans="1:18" ht="21" thickBot="1">
      <c r="A44" s="279" t="s">
        <v>38</v>
      </c>
      <c r="B44" s="280"/>
      <c r="C44" s="280"/>
      <c r="D44" s="280"/>
      <c r="E44" s="281"/>
      <c r="F44" s="122"/>
      <c r="G44" s="181" t="s">
        <v>43</v>
      </c>
      <c r="H44" s="122"/>
      <c r="I44" s="306"/>
      <c r="J44" s="278"/>
      <c r="K44" s="278"/>
      <c r="L44" s="278"/>
      <c r="M44" s="278"/>
      <c r="N44" s="278"/>
      <c r="O44" s="123"/>
      <c r="P44" s="123"/>
      <c r="Q44" s="124"/>
      <c r="R44" s="125"/>
    </row>
    <row r="45" spans="1:18" s="138" customFormat="1" ht="37.5" customHeight="1" thickBot="1">
      <c r="A45" s="299" t="s">
        <v>55</v>
      </c>
      <c r="B45" s="300"/>
      <c r="C45" s="300"/>
      <c r="D45" s="136" t="s">
        <v>1</v>
      </c>
      <c r="E45" s="136" t="s">
        <v>56</v>
      </c>
      <c r="F45" s="136" t="s">
        <v>0</v>
      </c>
      <c r="G45" s="136" t="s">
        <v>57</v>
      </c>
      <c r="H45" s="136" t="s">
        <v>3</v>
      </c>
      <c r="I45" s="137" t="s">
        <v>15</v>
      </c>
      <c r="J45" s="141" t="s">
        <v>59</v>
      </c>
      <c r="K45" s="134"/>
      <c r="L45" s="134"/>
      <c r="M45" s="134"/>
      <c r="N45" s="134"/>
      <c r="O45" s="134"/>
      <c r="P45" s="134"/>
      <c r="Q45" s="134"/>
      <c r="R45" s="135"/>
    </row>
    <row r="46" spans="1:18" ht="18.75" customHeight="1">
      <c r="A46" s="297"/>
      <c r="B46" s="298"/>
      <c r="C46" s="298"/>
      <c r="D46" s="139"/>
      <c r="E46" s="139"/>
      <c r="F46" s="139"/>
      <c r="G46" s="139"/>
      <c r="H46" s="139"/>
      <c r="I46" s="165" t="e">
        <f>F46/(D46-E46)</f>
        <v>#DIV/0!</v>
      </c>
      <c r="J46" s="142"/>
      <c r="K46" s="126"/>
      <c r="L46" s="228" t="s">
        <v>71</v>
      </c>
      <c r="M46" s="229"/>
      <c r="N46" s="229"/>
      <c r="O46" s="229"/>
      <c r="P46" s="229"/>
      <c r="Q46" s="230"/>
      <c r="R46" s="127"/>
    </row>
    <row r="47" spans="1:18" ht="18.75">
      <c r="A47" s="297"/>
      <c r="B47" s="298"/>
      <c r="C47" s="298"/>
      <c r="D47" s="139"/>
      <c r="E47" s="139"/>
      <c r="F47" s="139"/>
      <c r="G47" s="139"/>
      <c r="H47" s="139"/>
      <c r="I47" s="165" t="e">
        <f aca="true" t="shared" si="0" ref="I47:I58">F47/(D47-E47)</f>
        <v>#DIV/0!</v>
      </c>
      <c r="J47" s="142"/>
      <c r="K47" s="126"/>
      <c r="L47" s="231"/>
      <c r="M47" s="232"/>
      <c r="N47" s="232"/>
      <c r="O47" s="232"/>
      <c r="P47" s="232"/>
      <c r="Q47" s="233"/>
      <c r="R47" s="127"/>
    </row>
    <row r="48" spans="1:18" ht="18.75">
      <c r="A48" s="297"/>
      <c r="B48" s="298"/>
      <c r="C48" s="298"/>
      <c r="D48" s="139"/>
      <c r="E48" s="139"/>
      <c r="F48" s="139"/>
      <c r="G48" s="139"/>
      <c r="H48" s="139"/>
      <c r="I48" s="165" t="e">
        <f t="shared" si="0"/>
        <v>#DIV/0!</v>
      </c>
      <c r="J48" s="142"/>
      <c r="K48" s="144"/>
      <c r="L48" s="231"/>
      <c r="M48" s="232"/>
      <c r="N48" s="232"/>
      <c r="O48" s="232"/>
      <c r="P48" s="232"/>
      <c r="Q48" s="233"/>
      <c r="R48" s="127"/>
    </row>
    <row r="49" spans="1:18" ht="18.75">
      <c r="A49" s="297"/>
      <c r="B49" s="298"/>
      <c r="C49" s="298"/>
      <c r="D49" s="139"/>
      <c r="E49" s="139"/>
      <c r="F49" s="139"/>
      <c r="G49" s="139"/>
      <c r="H49" s="139"/>
      <c r="I49" s="165" t="e">
        <f t="shared" si="0"/>
        <v>#DIV/0!</v>
      </c>
      <c r="J49" s="142"/>
      <c r="K49" s="126"/>
      <c r="L49" s="231"/>
      <c r="M49" s="232"/>
      <c r="N49" s="232"/>
      <c r="O49" s="232"/>
      <c r="P49" s="232"/>
      <c r="Q49" s="233"/>
      <c r="R49" s="127"/>
    </row>
    <row r="50" spans="1:18" ht="18.75">
      <c r="A50" s="297"/>
      <c r="B50" s="298"/>
      <c r="C50" s="298"/>
      <c r="D50" s="139"/>
      <c r="E50" s="139"/>
      <c r="F50" s="139"/>
      <c r="G50" s="139"/>
      <c r="H50" s="139"/>
      <c r="I50" s="165" t="e">
        <f t="shared" si="0"/>
        <v>#DIV/0!</v>
      </c>
      <c r="J50" s="142"/>
      <c r="K50" s="126"/>
      <c r="L50" s="231"/>
      <c r="M50" s="232"/>
      <c r="N50" s="232"/>
      <c r="O50" s="232"/>
      <c r="P50" s="232"/>
      <c r="Q50" s="233"/>
      <c r="R50" s="127"/>
    </row>
    <row r="51" spans="1:18" ht="18.75">
      <c r="A51" s="297"/>
      <c r="B51" s="298"/>
      <c r="C51" s="298"/>
      <c r="D51" s="139"/>
      <c r="E51" s="139"/>
      <c r="F51" s="139"/>
      <c r="G51" s="139"/>
      <c r="H51" s="139"/>
      <c r="I51" s="165" t="e">
        <f t="shared" si="0"/>
        <v>#DIV/0!</v>
      </c>
      <c r="J51" s="142"/>
      <c r="K51" s="126"/>
      <c r="L51" s="231"/>
      <c r="M51" s="232"/>
      <c r="N51" s="232"/>
      <c r="O51" s="232"/>
      <c r="P51" s="232"/>
      <c r="Q51" s="233"/>
      <c r="R51" s="127"/>
    </row>
    <row r="52" spans="1:18" ht="18.75">
      <c r="A52" s="297"/>
      <c r="B52" s="298"/>
      <c r="C52" s="298"/>
      <c r="D52" s="139"/>
      <c r="E52" s="139"/>
      <c r="F52" s="139"/>
      <c r="G52" s="139"/>
      <c r="H52" s="139"/>
      <c r="I52" s="165" t="e">
        <f t="shared" si="0"/>
        <v>#DIV/0!</v>
      </c>
      <c r="J52" s="142"/>
      <c r="K52" s="126"/>
      <c r="L52" s="231"/>
      <c r="M52" s="232"/>
      <c r="N52" s="232"/>
      <c r="O52" s="232"/>
      <c r="P52" s="232"/>
      <c r="Q52" s="233"/>
      <c r="R52" s="127"/>
    </row>
    <row r="53" spans="1:18" ht="18.75">
      <c r="A53" s="297"/>
      <c r="B53" s="298"/>
      <c r="C53" s="298"/>
      <c r="D53" s="139"/>
      <c r="E53" s="139"/>
      <c r="F53" s="139"/>
      <c r="G53" s="139"/>
      <c r="H53" s="139"/>
      <c r="I53" s="165" t="e">
        <f t="shared" si="0"/>
        <v>#DIV/0!</v>
      </c>
      <c r="J53" s="142"/>
      <c r="K53" s="126"/>
      <c r="L53" s="231"/>
      <c r="M53" s="232"/>
      <c r="N53" s="232"/>
      <c r="O53" s="232"/>
      <c r="P53" s="232"/>
      <c r="Q53" s="233"/>
      <c r="R53" s="127"/>
    </row>
    <row r="54" spans="1:18" ht="18.75">
      <c r="A54" s="297"/>
      <c r="B54" s="298"/>
      <c r="C54" s="298"/>
      <c r="D54" s="139"/>
      <c r="E54" s="139"/>
      <c r="F54" s="139"/>
      <c r="G54" s="139"/>
      <c r="H54" s="139"/>
      <c r="I54" s="165" t="e">
        <f t="shared" si="0"/>
        <v>#DIV/0!</v>
      </c>
      <c r="J54" s="142"/>
      <c r="K54" s="126"/>
      <c r="L54" s="231"/>
      <c r="M54" s="232"/>
      <c r="N54" s="232"/>
      <c r="O54" s="232"/>
      <c r="P54" s="232"/>
      <c r="Q54" s="233"/>
      <c r="R54" s="127"/>
    </row>
    <row r="55" spans="1:18" ht="18.75">
      <c r="A55" s="297"/>
      <c r="B55" s="298"/>
      <c r="C55" s="298"/>
      <c r="D55" s="139"/>
      <c r="E55" s="139"/>
      <c r="F55" s="139"/>
      <c r="G55" s="139"/>
      <c r="H55" s="139"/>
      <c r="I55" s="165" t="e">
        <f t="shared" si="0"/>
        <v>#DIV/0!</v>
      </c>
      <c r="J55" s="142"/>
      <c r="K55" s="126"/>
      <c r="L55" s="231"/>
      <c r="M55" s="232"/>
      <c r="N55" s="232"/>
      <c r="O55" s="232"/>
      <c r="P55" s="232"/>
      <c r="Q55" s="233"/>
      <c r="R55" s="127"/>
    </row>
    <row r="56" spans="1:18" ht="18.75">
      <c r="A56" s="297"/>
      <c r="B56" s="298"/>
      <c r="C56" s="298"/>
      <c r="D56" s="139"/>
      <c r="E56" s="139"/>
      <c r="F56" s="139"/>
      <c r="G56" s="139"/>
      <c r="H56" s="139"/>
      <c r="I56" s="165" t="e">
        <f t="shared" si="0"/>
        <v>#DIV/0!</v>
      </c>
      <c r="J56" s="142"/>
      <c r="K56" s="126"/>
      <c r="L56" s="231"/>
      <c r="M56" s="232"/>
      <c r="N56" s="232"/>
      <c r="O56" s="232"/>
      <c r="P56" s="232"/>
      <c r="Q56" s="233"/>
      <c r="R56" s="127"/>
    </row>
    <row r="57" spans="1:18" ht="18.75">
      <c r="A57" s="297"/>
      <c r="B57" s="298"/>
      <c r="C57" s="298"/>
      <c r="D57" s="139"/>
      <c r="E57" s="139"/>
      <c r="F57" s="139"/>
      <c r="G57" s="139"/>
      <c r="H57" s="139"/>
      <c r="I57" s="165" t="e">
        <f t="shared" si="0"/>
        <v>#DIV/0!</v>
      </c>
      <c r="J57" s="142"/>
      <c r="K57" s="126"/>
      <c r="L57" s="231"/>
      <c r="M57" s="232"/>
      <c r="N57" s="232"/>
      <c r="O57" s="232"/>
      <c r="P57" s="232"/>
      <c r="Q57" s="233"/>
      <c r="R57" s="127"/>
    </row>
    <row r="58" spans="1:18" ht="19.5" thickBot="1">
      <c r="A58" s="303"/>
      <c r="B58" s="304"/>
      <c r="C58" s="304"/>
      <c r="D58" s="140"/>
      <c r="E58" s="140"/>
      <c r="F58" s="140"/>
      <c r="G58" s="140"/>
      <c r="H58" s="140"/>
      <c r="I58" s="166" t="e">
        <f t="shared" si="0"/>
        <v>#DIV/0!</v>
      </c>
      <c r="J58" s="143"/>
      <c r="K58" s="128"/>
      <c r="L58" s="234"/>
      <c r="M58" s="235"/>
      <c r="N58" s="235"/>
      <c r="O58" s="235"/>
      <c r="P58" s="235"/>
      <c r="Q58" s="236"/>
      <c r="R58" s="128"/>
    </row>
    <row r="60" ht="12.75">
      <c r="B60" s="159"/>
    </row>
    <row r="62" spans="1:3" ht="24">
      <c r="A62" s="145" t="s">
        <v>60</v>
      </c>
      <c r="B62" s="1"/>
      <c r="C62" s="1"/>
    </row>
    <row r="63" spans="1:8" ht="19.5" thickBot="1">
      <c r="A63" s="154"/>
      <c r="B63" s="154"/>
      <c r="C63" s="154"/>
      <c r="D63" s="154"/>
      <c r="E63" s="154"/>
      <c r="F63" s="132"/>
      <c r="G63" s="132"/>
      <c r="H63" s="132"/>
    </row>
    <row r="64" spans="1:10" ht="40.5" thickBot="1">
      <c r="A64" s="279" t="s">
        <v>38</v>
      </c>
      <c r="B64" s="280"/>
      <c r="C64" s="280"/>
      <c r="D64" s="280"/>
      <c r="E64" s="281"/>
      <c r="F64" s="122"/>
      <c r="G64" s="122"/>
      <c r="H64" s="150" t="s">
        <v>61</v>
      </c>
      <c r="I64" s="147" t="s">
        <v>58</v>
      </c>
      <c r="J64" s="301" t="s">
        <v>59</v>
      </c>
    </row>
    <row r="65" spans="1:18" ht="19.5" customHeight="1" thickBot="1">
      <c r="A65" s="312" t="s">
        <v>55</v>
      </c>
      <c r="B65" s="313"/>
      <c r="C65" s="314"/>
      <c r="D65" s="136" t="s">
        <v>6</v>
      </c>
      <c r="E65" s="136" t="s">
        <v>7</v>
      </c>
      <c r="F65" s="148" t="s">
        <v>0</v>
      </c>
      <c r="G65" s="152" t="s">
        <v>8</v>
      </c>
      <c r="H65" s="151"/>
      <c r="I65" s="149" t="s">
        <v>15</v>
      </c>
      <c r="J65" s="302"/>
      <c r="L65" s="321" t="s">
        <v>72</v>
      </c>
      <c r="M65" s="322"/>
      <c r="N65" s="322"/>
      <c r="O65" s="322"/>
      <c r="P65" s="322"/>
      <c r="Q65" s="322"/>
      <c r="R65" s="323"/>
    </row>
    <row r="66" spans="1:18" ht="18.75">
      <c r="A66" s="307"/>
      <c r="B66" s="308"/>
      <c r="C66" s="309"/>
      <c r="D66" s="187"/>
      <c r="E66" s="187"/>
      <c r="F66" s="187"/>
      <c r="G66" s="187"/>
      <c r="H66" s="186"/>
      <c r="I66" s="165" t="e">
        <f>F66/G66</f>
        <v>#DIV/0!</v>
      </c>
      <c r="J66" s="153"/>
      <c r="L66" s="324"/>
      <c r="M66" s="325"/>
      <c r="N66" s="325"/>
      <c r="O66" s="325"/>
      <c r="P66" s="325"/>
      <c r="Q66" s="325"/>
      <c r="R66" s="326"/>
    </row>
    <row r="67" spans="1:18" ht="18.75">
      <c r="A67" s="307"/>
      <c r="B67" s="308"/>
      <c r="C67" s="309"/>
      <c r="D67" s="187"/>
      <c r="E67" s="187"/>
      <c r="F67" s="187"/>
      <c r="G67" s="187"/>
      <c r="H67" s="185"/>
      <c r="I67" s="165" t="e">
        <f aca="true" t="shared" si="1" ref="I67:I78">F67/(D67-E67)</f>
        <v>#DIV/0!</v>
      </c>
      <c r="J67" s="142"/>
      <c r="L67" s="324"/>
      <c r="M67" s="325"/>
      <c r="N67" s="325"/>
      <c r="O67" s="325"/>
      <c r="P67" s="325"/>
      <c r="Q67" s="325"/>
      <c r="R67" s="326"/>
    </row>
    <row r="68" spans="1:18" ht="18.75">
      <c r="A68" s="307"/>
      <c r="B68" s="308"/>
      <c r="C68" s="309"/>
      <c r="D68" s="187"/>
      <c r="E68" s="187"/>
      <c r="F68" s="187"/>
      <c r="G68" s="187"/>
      <c r="H68" s="185"/>
      <c r="I68" s="165" t="e">
        <f t="shared" si="1"/>
        <v>#DIV/0!</v>
      </c>
      <c r="J68" s="142"/>
      <c r="L68" s="324"/>
      <c r="M68" s="325"/>
      <c r="N68" s="325"/>
      <c r="O68" s="325"/>
      <c r="P68" s="325"/>
      <c r="Q68" s="325"/>
      <c r="R68" s="326"/>
    </row>
    <row r="69" spans="1:18" ht="18.75">
      <c r="A69" s="307"/>
      <c r="B69" s="308"/>
      <c r="C69" s="309"/>
      <c r="D69" s="187"/>
      <c r="E69" s="187"/>
      <c r="F69" s="187"/>
      <c r="G69" s="187"/>
      <c r="H69" s="185"/>
      <c r="I69" s="165" t="e">
        <f t="shared" si="1"/>
        <v>#DIV/0!</v>
      </c>
      <c r="J69" s="142"/>
      <c r="L69" s="324"/>
      <c r="M69" s="325"/>
      <c r="N69" s="325"/>
      <c r="O69" s="325"/>
      <c r="P69" s="325"/>
      <c r="Q69" s="325"/>
      <c r="R69" s="326"/>
    </row>
    <row r="70" spans="1:18" ht="18.75">
      <c r="A70" s="307"/>
      <c r="B70" s="308"/>
      <c r="C70" s="309"/>
      <c r="D70" s="187"/>
      <c r="E70" s="187"/>
      <c r="F70" s="187"/>
      <c r="G70" s="187"/>
      <c r="H70" s="185"/>
      <c r="I70" s="165" t="e">
        <f t="shared" si="1"/>
        <v>#DIV/0!</v>
      </c>
      <c r="J70" s="142"/>
      <c r="L70" s="324"/>
      <c r="M70" s="325"/>
      <c r="N70" s="325"/>
      <c r="O70" s="325"/>
      <c r="P70" s="325"/>
      <c r="Q70" s="325"/>
      <c r="R70" s="326"/>
    </row>
    <row r="71" spans="1:18" ht="18.75">
      <c r="A71" s="307"/>
      <c r="B71" s="308"/>
      <c r="C71" s="309"/>
      <c r="D71" s="187"/>
      <c r="E71" s="187"/>
      <c r="F71" s="187"/>
      <c r="G71" s="187"/>
      <c r="H71" s="185"/>
      <c r="I71" s="165" t="e">
        <f t="shared" si="1"/>
        <v>#DIV/0!</v>
      </c>
      <c r="J71" s="142"/>
      <c r="L71" s="324"/>
      <c r="M71" s="325"/>
      <c r="N71" s="325"/>
      <c r="O71" s="325"/>
      <c r="P71" s="325"/>
      <c r="Q71" s="325"/>
      <c r="R71" s="326"/>
    </row>
    <row r="72" spans="1:18" ht="18.75">
      <c r="A72" s="307"/>
      <c r="B72" s="308"/>
      <c r="C72" s="309"/>
      <c r="D72" s="187"/>
      <c r="E72" s="187"/>
      <c r="F72" s="187"/>
      <c r="G72" s="187"/>
      <c r="H72" s="185"/>
      <c r="I72" s="165" t="e">
        <f t="shared" si="1"/>
        <v>#DIV/0!</v>
      </c>
      <c r="J72" s="142"/>
      <c r="L72" s="324"/>
      <c r="M72" s="325"/>
      <c r="N72" s="325"/>
      <c r="O72" s="325"/>
      <c r="P72" s="325"/>
      <c r="Q72" s="325"/>
      <c r="R72" s="326"/>
    </row>
    <row r="73" spans="1:18" ht="18.75">
      <c r="A73" s="307"/>
      <c r="B73" s="308"/>
      <c r="C73" s="309"/>
      <c r="D73" s="187"/>
      <c r="E73" s="187"/>
      <c r="F73" s="187"/>
      <c r="G73" s="187"/>
      <c r="H73" s="185"/>
      <c r="I73" s="165" t="e">
        <f t="shared" si="1"/>
        <v>#DIV/0!</v>
      </c>
      <c r="J73" s="142"/>
      <c r="L73" s="324"/>
      <c r="M73" s="325"/>
      <c r="N73" s="325"/>
      <c r="O73" s="325"/>
      <c r="P73" s="325"/>
      <c r="Q73" s="325"/>
      <c r="R73" s="326"/>
    </row>
    <row r="74" spans="1:18" ht="18.75">
      <c r="A74" s="307"/>
      <c r="B74" s="308"/>
      <c r="C74" s="309"/>
      <c r="D74" s="187"/>
      <c r="E74" s="187"/>
      <c r="F74" s="187"/>
      <c r="G74" s="187"/>
      <c r="H74" s="185"/>
      <c r="I74" s="165" t="e">
        <f t="shared" si="1"/>
        <v>#DIV/0!</v>
      </c>
      <c r="J74" s="142"/>
      <c r="L74" s="324"/>
      <c r="M74" s="325"/>
      <c r="N74" s="325"/>
      <c r="O74" s="325"/>
      <c r="P74" s="325"/>
      <c r="Q74" s="325"/>
      <c r="R74" s="326"/>
    </row>
    <row r="75" spans="1:18" ht="18.75">
      <c r="A75" s="307"/>
      <c r="B75" s="308"/>
      <c r="C75" s="309"/>
      <c r="D75" s="187"/>
      <c r="E75" s="187"/>
      <c r="F75" s="187"/>
      <c r="G75" s="187"/>
      <c r="H75" s="185"/>
      <c r="I75" s="165" t="e">
        <f t="shared" si="1"/>
        <v>#DIV/0!</v>
      </c>
      <c r="J75" s="142"/>
      <c r="L75" s="324"/>
      <c r="M75" s="325"/>
      <c r="N75" s="325"/>
      <c r="O75" s="325"/>
      <c r="P75" s="325"/>
      <c r="Q75" s="325"/>
      <c r="R75" s="326"/>
    </row>
    <row r="76" spans="1:18" ht="18.75">
      <c r="A76" s="307"/>
      <c r="B76" s="308"/>
      <c r="C76" s="309"/>
      <c r="D76" s="187"/>
      <c r="E76" s="187"/>
      <c r="F76" s="187"/>
      <c r="G76" s="187"/>
      <c r="H76" s="185"/>
      <c r="I76" s="165" t="e">
        <f t="shared" si="1"/>
        <v>#DIV/0!</v>
      </c>
      <c r="J76" s="142"/>
      <c r="L76" s="324"/>
      <c r="M76" s="325"/>
      <c r="N76" s="325"/>
      <c r="O76" s="325"/>
      <c r="P76" s="325"/>
      <c r="Q76" s="325"/>
      <c r="R76" s="326"/>
    </row>
    <row r="77" spans="1:18" ht="19.5" thickBot="1">
      <c r="A77" s="310"/>
      <c r="B77" s="311"/>
      <c r="C77" s="311"/>
      <c r="D77" s="187"/>
      <c r="E77" s="187"/>
      <c r="F77" s="187"/>
      <c r="G77" s="187"/>
      <c r="H77" s="185"/>
      <c r="I77" s="165" t="e">
        <f t="shared" si="1"/>
        <v>#DIV/0!</v>
      </c>
      <c r="J77" s="142"/>
      <c r="L77" s="327"/>
      <c r="M77" s="328"/>
      <c r="N77" s="328"/>
      <c r="O77" s="328"/>
      <c r="P77" s="328"/>
      <c r="Q77" s="328"/>
      <c r="R77" s="329"/>
    </row>
    <row r="78" spans="1:10" ht="19.5" thickBot="1">
      <c r="A78" s="330"/>
      <c r="B78" s="331"/>
      <c r="C78" s="331"/>
      <c r="D78" s="188"/>
      <c r="E78" s="188"/>
      <c r="F78" s="188"/>
      <c r="G78" s="188"/>
      <c r="H78" s="185"/>
      <c r="I78" s="166" t="e">
        <f t="shared" si="1"/>
        <v>#DIV/0!</v>
      </c>
      <c r="J78" s="143"/>
    </row>
    <row r="81" ht="13.5" thickBot="1"/>
    <row r="82" spans="2:9" ht="24.75" thickBot="1">
      <c r="B82" s="163" t="s">
        <v>62</v>
      </c>
      <c r="C82" s="164"/>
      <c r="D82" s="160"/>
      <c r="E82" s="161"/>
      <c r="F82" s="161"/>
      <c r="G82" s="161"/>
      <c r="H82" s="161"/>
      <c r="I82" s="162"/>
    </row>
  </sheetData>
  <sheetProtection/>
  <mergeCells count="54">
    <mergeCell ref="A5:P6"/>
    <mergeCell ref="L65:R77"/>
    <mergeCell ref="A78:C78"/>
    <mergeCell ref="A66:C66"/>
    <mergeCell ref="A67:C67"/>
    <mergeCell ref="A68:C68"/>
    <mergeCell ref="A69:C69"/>
    <mergeCell ref="A70:C70"/>
    <mergeCell ref="A71:C71"/>
    <mergeCell ref="A72:C72"/>
    <mergeCell ref="A73:C73"/>
    <mergeCell ref="A74:C74"/>
    <mergeCell ref="A77:C77"/>
    <mergeCell ref="A75:C75"/>
    <mergeCell ref="A76:C76"/>
    <mergeCell ref="A65:C65"/>
    <mergeCell ref="J64:J65"/>
    <mergeCell ref="A64:E64"/>
    <mergeCell ref="A57:C57"/>
    <mergeCell ref="A58:C58"/>
    <mergeCell ref="I43:I44"/>
    <mergeCell ref="D34:N39"/>
    <mergeCell ref="A51:C51"/>
    <mergeCell ref="A52:C52"/>
    <mergeCell ref="A53:C53"/>
    <mergeCell ref="A54:C54"/>
    <mergeCell ref="A55:C55"/>
    <mergeCell ref="A56:C56"/>
    <mergeCell ref="A45:C45"/>
    <mergeCell ref="A46:C46"/>
    <mergeCell ref="A47:C47"/>
    <mergeCell ref="A48:C48"/>
    <mergeCell ref="A49:C49"/>
    <mergeCell ref="A50:C50"/>
    <mergeCell ref="H11:J12"/>
    <mergeCell ref="D18:N32"/>
    <mergeCell ref="K11:M12"/>
    <mergeCell ref="J44:N44"/>
    <mergeCell ref="A44:E44"/>
    <mergeCell ref="A8:D8"/>
    <mergeCell ref="G8:H8"/>
    <mergeCell ref="D11:F12"/>
    <mergeCell ref="A13:F14"/>
    <mergeCell ref="G9:H9"/>
    <mergeCell ref="A2:P3"/>
    <mergeCell ref="A1:O1"/>
    <mergeCell ref="L46:Q58"/>
    <mergeCell ref="H13:M14"/>
    <mergeCell ref="A7:D7"/>
    <mergeCell ref="E7:F7"/>
    <mergeCell ref="G7:P7"/>
    <mergeCell ref="N9:O9"/>
    <mergeCell ref="P9:Q9"/>
    <mergeCell ref="A11:C12"/>
  </mergeCells>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Rob Morris</cp:lastModifiedBy>
  <cp:lastPrinted>2006-03-28T18:35:13Z</cp:lastPrinted>
  <dcterms:created xsi:type="dcterms:W3CDTF">2005-05-17T22:01:17Z</dcterms:created>
  <dcterms:modified xsi:type="dcterms:W3CDTF">2024-06-17T11:35:31Z</dcterms:modified>
  <cp:category/>
  <cp:version/>
  <cp:contentType/>
  <cp:contentStatus/>
</cp:coreProperties>
</file>