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24226"/>
  <mc:AlternateContent xmlns:mc="http://schemas.openxmlformats.org/markup-compatibility/2006">
    <mc:Choice Requires="x15">
      <x15ac:absPath xmlns:x15ac="http://schemas.microsoft.com/office/spreadsheetml/2010/11/ac" url="/Users/robmorris/Desktop/Schools cricket/"/>
    </mc:Choice>
  </mc:AlternateContent>
  <xr:revisionPtr revIDLastSave="0" documentId="8_{405CBC75-EDA9-134D-B151-090EAE794CEA}" xr6:coauthVersionLast="47" xr6:coauthVersionMax="47" xr10:uidLastSave="{00000000-0000-0000-0000-000000000000}"/>
  <bookViews>
    <workbookView xWindow="0" yWindow="500" windowWidth="21800" windowHeight="12940" activeTab="2" xr2:uid="{EC701F4B-FE7D-4BC4-8856-A76A1BCEDDAA}"/>
  </bookViews>
  <sheets>
    <sheet name="Team" sheetId="5" state="hidden" r:id="rId1"/>
    <sheet name="Schools form" sheetId="4" r:id="rId2"/>
    <sheet name="Sheet1" sheetId="6" r:id="rId3"/>
  </sheets>
  <definedNames>
    <definedName name="_xlnm.Print_Area" localSheetId="1">'Schools form'!$A$1:$T$30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4" i="6" l="1"/>
  <c r="I73" i="6"/>
  <c r="I72" i="6"/>
  <c r="I71" i="6"/>
  <c r="I70" i="6"/>
  <c r="I69" i="6"/>
  <c r="I68" i="6"/>
  <c r="I67" i="6"/>
  <c r="I66" i="6"/>
  <c r="F8" i="6"/>
  <c r="I78" i="6"/>
  <c r="I77" i="6"/>
  <c r="I76" i="6"/>
  <c r="I75" i="6"/>
  <c r="I47" i="6"/>
  <c r="I48" i="6"/>
  <c r="I49" i="6"/>
  <c r="I50" i="6"/>
  <c r="I51" i="6"/>
  <c r="I52" i="6"/>
  <c r="I53" i="6"/>
  <c r="I54" i="6"/>
  <c r="I55" i="6"/>
  <c r="I56" i="6"/>
  <c r="I57" i="6"/>
  <c r="I58" i="6"/>
  <c r="I46" i="6"/>
  <c r="I8" i="4"/>
  <c r="Q31" i="4"/>
  <c r="S31" i="4"/>
  <c r="Q32" i="4"/>
  <c r="S32" i="4"/>
  <c r="Q33" i="4"/>
  <c r="S33" i="4"/>
  <c r="K16" i="4"/>
  <c r="K17" i="4"/>
  <c r="L17" i="4"/>
  <c r="M17" i="4"/>
  <c r="K18" i="4"/>
  <c r="L18" i="4"/>
  <c r="M18" i="4"/>
  <c r="K19" i="4"/>
  <c r="L19" i="4"/>
  <c r="M19" i="4"/>
  <c r="L31" i="4"/>
  <c r="M31" i="4"/>
  <c r="L32" i="4"/>
  <c r="M32" i="4"/>
  <c r="L33" i="4"/>
  <c r="M33" i="4"/>
  <c r="L16" i="4"/>
  <c r="M16" i="4"/>
  <c r="Q16" i="4"/>
  <c r="S16" i="4"/>
  <c r="Q17" i="4"/>
  <c r="S17" i="4"/>
  <c r="Q18" i="4"/>
  <c r="S18" i="4"/>
  <c r="Q19" i="4"/>
  <c r="S19" i="4"/>
  <c r="B25" i="4"/>
  <c r="Q8" i="4"/>
  <c r="S8" i="4"/>
  <c r="B24" i="4"/>
  <c r="B26" i="4"/>
  <c r="B28" i="4"/>
  <c r="B30" i="4"/>
  <c r="Q24" i="4"/>
  <c r="S24" i="4"/>
  <c r="Q25" i="4"/>
  <c r="S25" i="4"/>
  <c r="Q26" i="4"/>
  <c r="S26" i="4"/>
  <c r="Q27" i="4"/>
  <c r="S27" i="4"/>
  <c r="Q28" i="4"/>
  <c r="Q29" i="4"/>
  <c r="S29" i="4"/>
  <c r="Q30" i="4"/>
  <c r="S30" i="4"/>
  <c r="Q23" i="4"/>
  <c r="S23" i="4"/>
  <c r="Q9" i="4"/>
  <c r="S9" i="4"/>
  <c r="Q10" i="4"/>
  <c r="S10" i="4"/>
  <c r="Q11" i="4"/>
  <c r="S11" i="4"/>
  <c r="Q12" i="4"/>
  <c r="Q13" i="4"/>
  <c r="S13" i="4"/>
  <c r="Q14" i="4"/>
  <c r="Q15" i="4"/>
  <c r="S15" i="4"/>
  <c r="S28" i="4"/>
  <c r="S12" i="4"/>
  <c r="S14" i="4"/>
  <c r="B12" i="4"/>
  <c r="B14" i="4"/>
  <c r="B9" i="4"/>
  <c r="B11" i="4"/>
  <c r="F3" i="4"/>
  <c r="U3" i="4"/>
  <c r="K10" i="4"/>
  <c r="L10" i="4"/>
  <c r="M10" i="4"/>
  <c r="K9" i="4"/>
  <c r="L9" i="4"/>
  <c r="M9" i="4"/>
  <c r="K11" i="4"/>
  <c r="L11" i="4"/>
  <c r="M11" i="4"/>
  <c r="K12" i="4"/>
  <c r="L12" i="4"/>
  <c r="M12" i="4"/>
  <c r="K13" i="4"/>
  <c r="L13" i="4"/>
  <c r="M13" i="4"/>
  <c r="K14" i="4"/>
  <c r="L14" i="4"/>
  <c r="M14" i="4"/>
  <c r="K15" i="4"/>
  <c r="L15" i="4"/>
  <c r="M15" i="4"/>
  <c r="K8" i="4"/>
  <c r="L8" i="4"/>
  <c r="M8" i="4"/>
  <c r="L29" i="4"/>
  <c r="M29" i="4"/>
  <c r="L30" i="4"/>
  <c r="M30" i="4"/>
  <c r="L24" i="4"/>
  <c r="M24" i="4"/>
  <c r="L25" i="4"/>
  <c r="M25" i="4"/>
  <c r="L26" i="4"/>
  <c r="M26" i="4"/>
  <c r="L27" i="4"/>
  <c r="M27" i="4"/>
  <c r="L28" i="4"/>
  <c r="M28" i="4"/>
  <c r="L23" i="4"/>
  <c r="M23" i="4"/>
  <c r="W3" i="4"/>
  <c r="M1" i="5"/>
  <c r="K1" i="5"/>
  <c r="I1" i="5"/>
  <c r="G1" i="5"/>
  <c r="E1" i="5"/>
  <c r="A1" i="5"/>
  <c r="B10" i="4"/>
  <c r="B15" i="4"/>
  <c r="B13" i="4"/>
  <c r="B23" i="4"/>
  <c r="B8" i="4"/>
  <c r="B29" i="4"/>
  <c r="B27" i="4"/>
  <c r="C1" i="5"/>
</calcChain>
</file>

<file path=xl/sharedStrings.xml><?xml version="1.0" encoding="utf-8"?>
<sst xmlns="http://schemas.openxmlformats.org/spreadsheetml/2006/main" count="112" uniqueCount="76">
  <si>
    <t>Runs</t>
  </si>
  <si>
    <t>Innings</t>
  </si>
  <si>
    <t>N.O.</t>
  </si>
  <si>
    <t>100s</t>
  </si>
  <si>
    <t>Completed</t>
  </si>
  <si>
    <t>Raw</t>
  </si>
  <si>
    <t>Overs</t>
  </si>
  <si>
    <t>Maidens</t>
  </si>
  <si>
    <t>Wickets</t>
  </si>
  <si>
    <t>Best bowling</t>
  </si>
  <si>
    <t>Lost</t>
  </si>
  <si>
    <t>Tied</t>
  </si>
  <si>
    <t>Drawn</t>
  </si>
  <si>
    <t>% of wins</t>
  </si>
  <si>
    <t>P</t>
  </si>
  <si>
    <t>Average</t>
  </si>
  <si>
    <t>Abandoned</t>
  </si>
  <si>
    <t>Don't touch!</t>
  </si>
  <si>
    <t>eg 5-27</t>
  </si>
  <si>
    <t>Draws: see below</t>
  </si>
  <si>
    <t xml:space="preserve">Exactly as the school is known. Don't worry if you run out of space. It's there. </t>
  </si>
  <si>
    <t>W</t>
  </si>
  <si>
    <t>L</t>
  </si>
  <si>
    <t>T</t>
  </si>
  <si>
    <t>D</t>
  </si>
  <si>
    <t>A</t>
  </si>
  <si>
    <t xml:space="preserve">ALL matches started (a ball has been bowled) but without a result are treated as DRAWS </t>
  </si>
  <si>
    <r>
      <t xml:space="preserve">Abandoned = matches </t>
    </r>
    <r>
      <rPr>
        <b/>
        <sz val="10"/>
        <color indexed="10"/>
        <rFont val="Times New Roman"/>
        <family val="1"/>
      </rPr>
      <t>in which</t>
    </r>
    <r>
      <rPr>
        <b/>
        <sz val="10"/>
        <color indexed="10"/>
        <rFont val="Times New Roman"/>
        <family val="1"/>
      </rPr>
      <t xml:space="preserve"> not a single ball was bowled</t>
    </r>
  </si>
  <si>
    <t>Everything in Title case (ie normal), not CAPITALS</t>
  </si>
  <si>
    <t xml:space="preserve">If YES, interested in </t>
  </si>
  <si>
    <t>an MCCU? Yes/ No</t>
  </si>
  <si>
    <t>Year</t>
  </si>
  <si>
    <t>Group</t>
  </si>
  <si>
    <t xml:space="preserve">an MCCU? </t>
  </si>
  <si>
    <r>
      <t>Batting</t>
    </r>
    <r>
      <rPr>
        <b/>
        <sz val="10"/>
        <color indexed="10"/>
        <rFont val="Arial"/>
        <family val="2"/>
      </rPr>
      <t xml:space="preserve"> (150+ only)</t>
    </r>
  </si>
  <si>
    <r>
      <t xml:space="preserve">Bowling </t>
    </r>
    <r>
      <rPr>
        <b/>
        <sz val="10"/>
        <color indexed="10"/>
        <rFont val="Arial"/>
        <family val="2"/>
      </rPr>
      <t>(10+ only)</t>
    </r>
  </si>
  <si>
    <t>13/12 etc</t>
  </si>
  <si>
    <t>Include everything  - including T20 etc - except (your) overseas tours</t>
  </si>
  <si>
    <t>Full initials with a space after each full stop.     *Captain</t>
  </si>
  <si>
    <t>*</t>
  </si>
  <si>
    <t>H.S.</t>
  </si>
  <si>
    <t>Highest   *</t>
  </si>
  <si>
    <t>*Applying for University?</t>
  </si>
  <si>
    <t>not out   *</t>
  </si>
  <si>
    <t>Won</t>
  </si>
  <si>
    <t>2023  season. FILL IN YELLOW BOXES ONLY following the guidelines in red</t>
  </si>
  <si>
    <t>*ie in 2023</t>
  </si>
  <si>
    <t>Draws: for declaration games only</t>
  </si>
  <si>
    <t>Name of Teacher i/c Cricket</t>
  </si>
  <si>
    <t xml:space="preserve">Name of Coach/Professional </t>
  </si>
  <si>
    <t xml:space="preserve">Include everything  - including T20 etc - except overseas tours out of the normal season. It should be for your 1st XI only. Do not include Under 17 cup games. </t>
  </si>
  <si>
    <t xml:space="preserve">Star typing in the box. Please keep this to about 80 words maximum if possible. Reports will be edited if they go over this. Please wrrite in the third person and use both forename and surname of any players mentioned to meet the Wisden editorial style. Do not quote statistics as these will feature in the averages below. </t>
  </si>
  <si>
    <t>Batting Averages</t>
  </si>
  <si>
    <t xml:space="preserve">Name </t>
  </si>
  <si>
    <t>Not Outs</t>
  </si>
  <si>
    <t>Highest Score</t>
  </si>
  <si>
    <t>Don't touch</t>
  </si>
  <si>
    <t>School Year i.e Year 12</t>
  </si>
  <si>
    <t xml:space="preserve">Bowling Averages </t>
  </si>
  <si>
    <t>Best Bowling</t>
  </si>
  <si>
    <t xml:space="preserve">Play Cricket Link </t>
  </si>
  <si>
    <t>Boys</t>
  </si>
  <si>
    <t>Girls</t>
  </si>
  <si>
    <t>Plese mark with x as appropriate</t>
  </si>
  <si>
    <t xml:space="preserve">School Name -Exactly as the school is known. Don't worry if you run out of space. It's there. </t>
  </si>
  <si>
    <t>Please use initials of forenames and surname e.g. P. B. H. May, noting the space after the full stop to fit with Wisden's editorail style. Please restrict this to one person.</t>
  </si>
  <si>
    <t>Please enter the batter's forename intials and surname in the first column. Enter the number of innings, not outs, runs, highest score and number of 100s if appropriate. The averages should calculate once this is done. Please denote capatin with an asterix before their name *. Pleasde include School Year as this helps with administration such as awards and selection for representative cricket. If poissible, please reorder into Average order. Alternativeley, it is possible to send me a link to your Play Cricket website and I can download your averages from there, subject to the games being 1st XI only fixtures. The space for the link can be found beneath the bowling averages. For boys,only batters with 150+ runs should be included, while for girl's teams include only those witt 100+ runs. If no batter scores 150+ for boys or 100+ for gitls, please include your leading batter.</t>
  </si>
  <si>
    <t>Please enter the bowler's forename intials and surname in the first column. Enter the number of overs bowled (or sets in Hundred format), maidens, runs conceded, wickets taken  and best bowling performance . The averages should calculate once this is done. Please denote capatin with an asterix before their name *. Pleasde include School Year as this helps with administration such as awards and selection for representative cricket. If possible, please reorder into Average order. Alternativeley, it is possible to send me a link to your Play Cricket website and I can download your averages from there, subject to the games being 1st XI only fixtures. The space for the link can be found beneath the bowling averages. For boys teams, only bowlers with 10+ wickets should be included, while for girls teams this should be 7+ wickets. If no bowler takes 10 wickets for boys or 7 for gitls, please include your leading bowler.L46:R77</t>
  </si>
  <si>
    <t>Please send this spreadsheet to wisden@schoolscricketonline.co.uk by Friday 15th August at the latest. Submissions after this date cannot be guaranteed inclusion in the 2026 Wisden.</t>
  </si>
  <si>
    <t>Cancelled</t>
  </si>
  <si>
    <t>Abandoned = matches that started but did not finish</t>
  </si>
  <si>
    <t>Matches that were called off before the scheduled start</t>
  </si>
  <si>
    <t>Don't touch! It will automatically calculate</t>
  </si>
  <si>
    <t>2025 Schools Wisden Report - for inclusion in the 2026 Wisden Cricketer's Almanack</t>
  </si>
  <si>
    <t xml:space="preserve">Report for 2025 Season </t>
  </si>
  <si>
    <t>2025  season. FILL IN YELLOW BOXES ONLY following the guidelines in red. DO NOT TYPE IN THE GREY BOXES. Once complete,  save the file with your school name and 2025 in the 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</si>
</sst>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0"/>
      <name val="Arial"/>
    </font>
    <font>
      <sz val="10"/>
      <name val="Arial"/>
      <family val="2"/>
    </font>
    <font>
      <b/>
      <sz val="10"/>
      <name val="Arial"/>
      <family val="2"/>
    </font>
    <font>
      <b/>
      <sz val="16"/>
      <name val="Times New Roman"/>
      <family val="1"/>
    </font>
    <font>
      <sz val="12"/>
      <name val="Times New Roman"/>
      <family val="1"/>
    </font>
    <font>
      <b/>
      <sz val="12"/>
      <name val="Times New Roman"/>
      <family val="1"/>
    </font>
    <font>
      <b/>
      <i/>
      <sz val="10"/>
      <name val="Times New Roman"/>
      <family val="1"/>
    </font>
    <font>
      <b/>
      <sz val="12"/>
      <color indexed="10"/>
      <name val="Times New Roman"/>
      <family val="1"/>
    </font>
    <font>
      <i/>
      <sz val="10"/>
      <name val="Times New Roman"/>
      <family val="1"/>
    </font>
    <font>
      <b/>
      <sz val="10"/>
      <color indexed="10"/>
      <name val="Arial"/>
      <family val="2"/>
    </font>
    <font>
      <b/>
      <sz val="10"/>
      <color indexed="10"/>
      <name val="Times New Roman"/>
      <family val="1"/>
    </font>
    <font>
      <sz val="12"/>
      <name val="Arial"/>
      <family val="2"/>
    </font>
    <font>
      <sz val="10"/>
      <name val="Arial"/>
      <family val="2"/>
    </font>
    <font>
      <sz val="10"/>
      <color indexed="10"/>
      <name val="Arial"/>
      <family val="2"/>
    </font>
    <font>
      <b/>
      <sz val="16"/>
      <name val="Arial"/>
      <family val="2"/>
    </font>
    <font>
      <b/>
      <sz val="16"/>
      <color indexed="10"/>
      <name val="Arial"/>
      <family val="2"/>
    </font>
    <font>
      <sz val="16"/>
      <color indexed="10"/>
      <name val="Arial"/>
      <family val="2"/>
    </font>
    <font>
      <b/>
      <sz val="10"/>
      <name val="Times New Roman"/>
      <family val="1"/>
    </font>
    <font>
      <b/>
      <sz val="12"/>
      <color indexed="10"/>
      <name val="Calibri"/>
      <family val="2"/>
    </font>
    <font>
      <sz val="12"/>
      <name val="Calibri"/>
      <family val="2"/>
    </font>
    <font>
      <sz val="10"/>
      <name val="Calibri"/>
      <family val="2"/>
    </font>
    <font>
      <b/>
      <sz val="10"/>
      <color indexed="10"/>
      <name val="Calibri"/>
      <family val="2"/>
    </font>
    <font>
      <sz val="10"/>
      <color indexed="10"/>
      <name val="Calibri"/>
      <family val="2"/>
    </font>
    <font>
      <b/>
      <sz val="16"/>
      <name val="Calibri"/>
      <family val="2"/>
    </font>
    <font>
      <sz val="16"/>
      <color indexed="10"/>
      <name val="Calibri"/>
      <family val="2"/>
    </font>
    <font>
      <i/>
      <sz val="10"/>
      <name val="Calibri"/>
      <family val="2"/>
    </font>
    <font>
      <b/>
      <sz val="14"/>
      <name val="Calibri"/>
      <family val="2"/>
    </font>
    <font>
      <sz val="14"/>
      <name val="Calibri"/>
      <family val="2"/>
    </font>
    <font>
      <sz val="18"/>
      <name val="Calibri"/>
      <family val="2"/>
    </font>
    <font>
      <b/>
      <sz val="18"/>
      <name val="Arial"/>
      <family val="2"/>
    </font>
    <font>
      <b/>
      <sz val="14"/>
      <color indexed="10"/>
      <name val="Calibri"/>
      <family val="2"/>
    </font>
    <font>
      <b/>
      <sz val="18"/>
      <name val="Calibri"/>
      <family val="2"/>
    </font>
    <font>
      <b/>
      <sz val="10"/>
      <name val="Calibri"/>
      <family val="2"/>
    </font>
    <font>
      <sz val="28"/>
      <name val="Arial"/>
      <family val="2"/>
    </font>
    <font>
      <b/>
      <sz val="14"/>
      <color rgb="FFFF0000"/>
      <name val="Calibri"/>
      <family val="2"/>
    </font>
    <font>
      <sz val="14"/>
      <name val="Calibri"/>
      <family val="2"/>
      <scheme val="minor"/>
    </font>
    <font>
      <b/>
      <sz val="12"/>
      <color rgb="FFFF0000"/>
      <name val="Times New Roman"/>
      <family val="1"/>
    </font>
    <font>
      <b/>
      <sz val="14"/>
      <name val="Calibri"/>
      <family val="2"/>
      <scheme val="minor"/>
    </font>
    <font>
      <b/>
      <sz val="14"/>
      <color rgb="FFFF0000"/>
      <name val="Calibri"/>
      <family val="2"/>
      <scheme val="minor"/>
    </font>
    <font>
      <sz val="10"/>
      <color rgb="FFFF0000"/>
      <name val="Arial"/>
      <family val="2"/>
    </font>
    <font>
      <b/>
      <sz val="18"/>
      <name val="Calibri"/>
      <family val="2"/>
      <scheme val="minor"/>
    </font>
    <font>
      <b/>
      <sz val="18"/>
      <color rgb="FFFF0000"/>
      <name val="Calibri"/>
      <family val="2"/>
    </font>
    <font>
      <i/>
      <sz val="14"/>
      <color rgb="FFFF0000"/>
      <name val="Calibri"/>
      <family val="2"/>
      <scheme val="minor"/>
    </font>
    <font>
      <b/>
      <sz val="24"/>
      <name val="Calibri"/>
      <family val="2"/>
      <scheme val="minor"/>
    </font>
    <font>
      <sz val="14"/>
      <color rgb="FFFF0000"/>
      <name val="Calibri"/>
      <family val="2"/>
    </font>
    <font>
      <b/>
      <sz val="10"/>
      <color rgb="FFFF0000"/>
      <name val="Calibri"/>
      <family val="2"/>
    </font>
    <font>
      <b/>
      <sz val="16"/>
      <color rgb="FFFF0000"/>
      <name val="Calibri"/>
      <family val="2"/>
    </font>
    <font>
      <b/>
      <sz val="16"/>
      <color theme="1"/>
      <name val="Calibri"/>
      <family val="2"/>
    </font>
    <font>
      <sz val="11"/>
      <color rgb="FFFF0000"/>
      <name val="Calibri"/>
      <family val="2"/>
    </font>
    <font>
      <b/>
      <sz val="11"/>
      <color rgb="FFFF0000"/>
      <name val="Calibri"/>
      <family val="2"/>
    </font>
    <font>
      <sz val="16"/>
      <color theme="1"/>
      <name val="Calibri"/>
      <family val="2"/>
    </font>
    <font>
      <b/>
      <sz val="26"/>
      <name val="Calibri"/>
      <family val="2"/>
      <scheme val="minor"/>
    </font>
  </fonts>
  <fills count="13">
    <fill>
      <patternFill patternType="none"/>
    </fill>
    <fill>
      <patternFill patternType="gray125"/>
    </fill>
    <fill>
      <patternFill patternType="solid">
        <fgColor indexed="13"/>
        <bgColor indexed="64"/>
      </patternFill>
    </fill>
    <fill>
      <patternFill patternType="solid">
        <fgColor indexed="55"/>
        <bgColor indexed="64"/>
      </patternFill>
    </fill>
    <fill>
      <patternFill patternType="solid">
        <fgColor indexed="22"/>
        <bgColor indexed="64"/>
      </patternFill>
    </fill>
    <fill>
      <patternFill patternType="solid">
        <fgColor rgb="FFFFFF00"/>
        <bgColor indexed="64"/>
      </patternFill>
    </fill>
    <fill>
      <patternFill patternType="solid">
        <fgColor theme="1"/>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8"/>
        <bgColor indexed="64"/>
      </patternFill>
    </fill>
  </fills>
  <borders count="54">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336">
    <xf numFmtId="0" fontId="0" fillId="0" borderId="0" xfId="0"/>
    <xf numFmtId="0" fontId="2" fillId="0" borderId="0" xfId="0" applyFont="1"/>
    <xf numFmtId="0" fontId="0" fillId="0" borderId="0" xfId="0" applyAlignment="1">
      <alignment horizontal="right"/>
    </xf>
    <xf numFmtId="0" fontId="0" fillId="0" borderId="0" xfId="0" applyAlignment="1">
      <alignment horizontal="left"/>
    </xf>
    <xf numFmtId="0" fontId="12" fillId="0" borderId="0" xfId="0" applyFont="1" applyAlignment="1">
      <alignment horizontal="right"/>
    </xf>
    <xf numFmtId="0" fontId="12" fillId="0" borderId="0" xfId="0" applyFont="1" applyAlignment="1">
      <alignment horizontal="left"/>
    </xf>
    <xf numFmtId="0" fontId="5" fillId="0" borderId="0" xfId="0" applyFont="1"/>
    <xf numFmtId="0" fontId="0" fillId="0" borderId="0" xfId="0" applyProtection="1">
      <protection locked="0"/>
    </xf>
    <xf numFmtId="0" fontId="3" fillId="2" borderId="1"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3" fillId="2" borderId="0" xfId="0" applyFont="1" applyFill="1" applyAlignment="1" applyProtection="1">
      <alignment horizontal="left"/>
      <protection locked="0"/>
    </xf>
    <xf numFmtId="9" fontId="4" fillId="3" borderId="0" xfId="1" applyFont="1" applyFill="1" applyBorder="1" applyAlignment="1" applyProtection="1">
      <alignment horizontal="center"/>
      <protection locked="0"/>
    </xf>
    <xf numFmtId="0" fontId="8" fillId="3" borderId="0" xfId="0" applyFont="1" applyFill="1" applyAlignment="1" applyProtection="1">
      <alignment horizontal="center"/>
      <protection locked="0"/>
    </xf>
    <xf numFmtId="0" fontId="0" fillId="3" borderId="0" xfId="0" applyFill="1" applyProtection="1">
      <protection locked="0"/>
    </xf>
    <xf numFmtId="0" fontId="7" fillId="0" borderId="0" xfId="0" applyFont="1" applyProtection="1">
      <protection locked="0"/>
    </xf>
    <xf numFmtId="9" fontId="5" fillId="0" borderId="0" xfId="1" applyFont="1" applyFill="1" applyBorder="1" applyAlignment="1" applyProtection="1">
      <alignment horizontal="center"/>
      <protection locked="0"/>
    </xf>
    <xf numFmtId="0" fontId="6" fillId="0" borderId="0" xfId="0" applyFont="1" applyAlignment="1" applyProtection="1">
      <alignment horizontal="center"/>
      <protection locked="0"/>
    </xf>
    <xf numFmtId="0" fontId="0" fillId="4" borderId="0" xfId="0" applyFill="1" applyProtection="1">
      <protection locked="0"/>
    </xf>
    <xf numFmtId="0" fontId="4" fillId="0" borderId="0" xfId="0" applyFont="1" applyAlignment="1" applyProtection="1">
      <alignment horizontal="center"/>
      <protection locked="0"/>
    </xf>
    <xf numFmtId="2" fontId="0" fillId="0" borderId="0" xfId="0" applyNumberFormat="1" applyAlignment="1" applyProtection="1">
      <alignment horizontal="center"/>
      <protection locked="0"/>
    </xf>
    <xf numFmtId="2" fontId="0" fillId="0" borderId="0" xfId="0" applyNumberFormat="1" applyAlignment="1" applyProtection="1">
      <alignment horizontal="right"/>
      <protection locked="0"/>
    </xf>
    <xf numFmtId="0" fontId="0" fillId="2" borderId="3" xfId="0" applyFill="1" applyBorder="1" applyProtection="1">
      <protection locked="0"/>
    </xf>
    <xf numFmtId="0" fontId="0" fillId="2" borderId="4" xfId="0" applyFill="1" applyBorder="1" applyProtection="1">
      <protection locked="0"/>
    </xf>
    <xf numFmtId="0" fontId="0" fillId="2" borderId="5" xfId="0" applyFill="1" applyBorder="1" applyAlignment="1" applyProtection="1">
      <alignment horizontal="center"/>
      <protection locked="0"/>
    </xf>
    <xf numFmtId="0" fontId="0" fillId="0" borderId="0" xfId="0" applyAlignment="1" applyProtection="1">
      <alignment horizontal="center"/>
      <protection locked="0"/>
    </xf>
    <xf numFmtId="0" fontId="0" fillId="5" borderId="1" xfId="0"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0" fillId="2" borderId="6" xfId="0" applyFill="1" applyBorder="1" applyProtection="1">
      <protection locked="0"/>
    </xf>
    <xf numFmtId="0" fontId="0" fillId="2" borderId="7" xfId="0" applyFill="1" applyBorder="1" applyAlignment="1" applyProtection="1">
      <alignment horizontal="center"/>
      <protection locked="0"/>
    </xf>
    <xf numFmtId="0" fontId="0" fillId="2" borderId="8" xfId="0" applyFill="1" applyBorder="1" applyProtection="1">
      <protection locked="0"/>
    </xf>
    <xf numFmtId="0" fontId="0" fillId="2" borderId="9"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2" xfId="0" applyFill="1" applyBorder="1" applyAlignment="1" applyProtection="1">
      <alignment horizontal="center"/>
      <protection locked="0"/>
    </xf>
    <xf numFmtId="2" fontId="0" fillId="3" borderId="11" xfId="0" applyNumberFormat="1" applyFill="1" applyBorder="1" applyAlignment="1" applyProtection="1">
      <alignment horizontal="center"/>
      <protection locked="0"/>
    </xf>
    <xf numFmtId="0" fontId="0" fillId="0" borderId="0" xfId="0" applyAlignment="1" applyProtection="1">
      <alignment horizontal="right"/>
      <protection locked="0"/>
    </xf>
    <xf numFmtId="0" fontId="0" fillId="0" borderId="0" xfId="0" applyAlignment="1" applyProtection="1">
      <alignment horizontal="left"/>
      <protection locked="0"/>
    </xf>
    <xf numFmtId="0" fontId="0" fillId="2" borderId="12" xfId="0" applyFill="1" applyBorder="1" applyAlignment="1" applyProtection="1">
      <alignment horizontal="center"/>
      <protection locked="0"/>
    </xf>
    <xf numFmtId="49" fontId="0" fillId="2" borderId="13" xfId="0" applyNumberFormat="1" applyFill="1" applyBorder="1" applyAlignment="1" applyProtection="1">
      <alignment horizontal="center"/>
      <protection locked="0"/>
    </xf>
    <xf numFmtId="2" fontId="0" fillId="4" borderId="12" xfId="0" applyNumberFormat="1" applyFill="1" applyBorder="1" applyAlignment="1" applyProtection="1">
      <alignment horizontal="center"/>
      <protection locked="0"/>
    </xf>
    <xf numFmtId="0" fontId="0" fillId="2" borderId="14" xfId="0" applyFill="1" applyBorder="1" applyAlignment="1" applyProtection="1">
      <alignment horizontal="center"/>
      <protection locked="0"/>
    </xf>
    <xf numFmtId="49" fontId="0" fillId="2" borderId="15" xfId="0" applyNumberFormat="1" applyFill="1" applyBorder="1" applyAlignment="1" applyProtection="1">
      <alignment horizontal="center"/>
      <protection locked="0"/>
    </xf>
    <xf numFmtId="2" fontId="0" fillId="4" borderId="14" xfId="0" applyNumberFormat="1" applyFill="1" applyBorder="1" applyAlignment="1" applyProtection="1">
      <alignment horizontal="center"/>
      <protection locked="0"/>
    </xf>
    <xf numFmtId="0" fontId="3" fillId="0" borderId="16"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2" fontId="3" fillId="0" borderId="2" xfId="0" applyNumberFormat="1" applyFont="1" applyBorder="1" applyAlignment="1">
      <alignment horizontal="center"/>
    </xf>
    <xf numFmtId="0" fontId="7" fillId="0" borderId="0" xfId="0" applyFont="1"/>
    <xf numFmtId="0" fontId="9" fillId="0" borderId="0" xfId="0" applyFont="1"/>
    <xf numFmtId="0" fontId="7" fillId="0" borderId="0" xfId="0" applyFont="1" applyAlignment="1">
      <alignment horizontal="center"/>
    </xf>
    <xf numFmtId="0" fontId="5" fillId="4" borderId="0" xfId="0" applyFont="1" applyFill="1"/>
    <xf numFmtId="0" fontId="0" fillId="4" borderId="0" xfId="0" applyFill="1"/>
    <xf numFmtId="0" fontId="4" fillId="4" borderId="0" xfId="0" applyFont="1" applyFill="1" applyAlignment="1">
      <alignment horizontal="center" vertical="center"/>
    </xf>
    <xf numFmtId="0" fontId="5" fillId="4" borderId="0" xfId="0" applyFont="1" applyFill="1" applyAlignment="1">
      <alignment horizontal="center" vertical="center"/>
    </xf>
    <xf numFmtId="0" fontId="0" fillId="4" borderId="0" xfId="0" applyFill="1" applyAlignment="1">
      <alignment horizontal="center"/>
    </xf>
    <xf numFmtId="0" fontId="0" fillId="0" borderId="2" xfId="0" applyBorder="1" applyAlignment="1">
      <alignment horizontal="center"/>
    </xf>
    <xf numFmtId="2" fontId="7" fillId="0" borderId="1" xfId="0" applyNumberFormat="1" applyFont="1" applyBorder="1" applyAlignment="1">
      <alignment horizontal="center"/>
    </xf>
    <xf numFmtId="0" fontId="2" fillId="0" borderId="16" xfId="0" applyFont="1" applyBorder="1"/>
    <xf numFmtId="0" fontId="2" fillId="0" borderId="16"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center"/>
    </xf>
    <xf numFmtId="0" fontId="2" fillId="0" borderId="2" xfId="0" applyFont="1" applyBorder="1" applyAlignment="1">
      <alignment horizontal="center"/>
    </xf>
    <xf numFmtId="2" fontId="2" fillId="0" borderId="2" xfId="0" applyNumberFormat="1" applyFont="1" applyBorder="1" applyAlignment="1">
      <alignment horizontal="center"/>
    </xf>
    <xf numFmtId="2" fontId="2" fillId="0" borderId="1" xfId="0" applyNumberFormat="1" applyFont="1" applyBorder="1" applyAlignment="1">
      <alignment horizontal="center"/>
    </xf>
    <xf numFmtId="0" fontId="9" fillId="0" borderId="1" xfId="0" applyFont="1" applyBorder="1" applyAlignment="1">
      <alignment horizontal="center"/>
    </xf>
    <xf numFmtId="0" fontId="9" fillId="0" borderId="2" xfId="0" applyFont="1" applyBorder="1" applyAlignment="1">
      <alignment horizontal="left"/>
    </xf>
    <xf numFmtId="1" fontId="2" fillId="0" borderId="1" xfId="0" applyNumberFormat="1" applyFont="1" applyBorder="1" applyAlignment="1">
      <alignment horizontal="center"/>
    </xf>
    <xf numFmtId="2" fontId="0" fillId="6" borderId="0" xfId="0" applyNumberFormat="1" applyFill="1" applyAlignment="1">
      <alignment horizontal="right"/>
    </xf>
    <xf numFmtId="2" fontId="12" fillId="6" borderId="0" xfId="0" applyNumberFormat="1" applyFont="1" applyFill="1" applyAlignment="1">
      <alignment horizontal="right"/>
    </xf>
    <xf numFmtId="2" fontId="0" fillId="6" borderId="0" xfId="0" applyNumberFormat="1" applyFill="1" applyAlignment="1">
      <alignment horizontal="center"/>
    </xf>
    <xf numFmtId="2" fontId="2" fillId="6" borderId="0" xfId="0" applyNumberFormat="1" applyFont="1" applyFill="1" applyAlignment="1">
      <alignment horizontal="center"/>
    </xf>
    <xf numFmtId="0" fontId="2" fillId="6" borderId="0" xfId="0" applyFont="1" applyFill="1" applyAlignment="1">
      <alignment horizontal="center"/>
    </xf>
    <xf numFmtId="0" fontId="0" fillId="5" borderId="17" xfId="0" applyFill="1" applyBorder="1" applyAlignment="1" applyProtection="1">
      <alignment horizontal="center"/>
      <protection locked="0"/>
    </xf>
    <xf numFmtId="2" fontId="2" fillId="7" borderId="18" xfId="0" applyNumberFormat="1" applyFont="1" applyFill="1" applyBorder="1" applyAlignment="1">
      <alignment horizontal="center"/>
    </xf>
    <xf numFmtId="0" fontId="2" fillId="7" borderId="19" xfId="0" applyFont="1" applyFill="1" applyBorder="1" applyAlignment="1">
      <alignment horizontal="center"/>
    </xf>
    <xf numFmtId="0" fontId="17" fillId="0" borderId="20" xfId="0" applyFont="1" applyBorder="1" applyAlignment="1">
      <alignment horizontal="left" vertical="center"/>
    </xf>
    <xf numFmtId="0" fontId="2" fillId="0" borderId="17" xfId="0" applyFont="1" applyBorder="1"/>
    <xf numFmtId="0" fontId="3" fillId="8" borderId="1" xfId="0" applyFont="1" applyFill="1" applyBorder="1" applyAlignment="1">
      <alignment horizontal="center"/>
    </xf>
    <xf numFmtId="2" fontId="0" fillId="8" borderId="13" xfId="0" applyNumberFormat="1" applyFill="1" applyBorder="1" applyAlignment="1">
      <alignment horizontal="center"/>
    </xf>
    <xf numFmtId="2" fontId="0" fillId="8" borderId="15" xfId="0" applyNumberFormat="1" applyFill="1" applyBorder="1" applyAlignment="1">
      <alignment horizontal="center"/>
    </xf>
    <xf numFmtId="2" fontId="0" fillId="8" borderId="21" xfId="0" applyNumberFormat="1" applyFill="1" applyBorder="1" applyAlignment="1">
      <alignment horizontal="center"/>
    </xf>
    <xf numFmtId="0" fontId="0" fillId="6" borderId="2" xfId="0" applyFill="1" applyBorder="1" applyAlignment="1">
      <alignment horizontal="center"/>
    </xf>
    <xf numFmtId="1" fontId="2" fillId="6" borderId="2" xfId="0" applyNumberFormat="1" applyFont="1" applyFill="1" applyBorder="1" applyAlignment="1">
      <alignment horizontal="center"/>
    </xf>
    <xf numFmtId="0" fontId="0" fillId="6" borderId="4" xfId="0" applyFill="1" applyBorder="1" applyAlignment="1">
      <alignment horizontal="center"/>
    </xf>
    <xf numFmtId="0" fontId="0" fillId="6" borderId="22" xfId="0" applyFill="1" applyBorder="1" applyAlignment="1">
      <alignment horizontal="center"/>
    </xf>
    <xf numFmtId="0" fontId="0" fillId="6" borderId="0" xfId="0" applyFill="1" applyAlignment="1">
      <alignment horizontal="center"/>
    </xf>
    <xf numFmtId="0" fontId="0" fillId="2" borderId="23" xfId="0" applyFill="1" applyBorder="1" applyProtection="1">
      <protection locked="0"/>
    </xf>
    <xf numFmtId="0" fontId="7" fillId="3" borderId="24" xfId="0" applyFont="1" applyFill="1" applyBorder="1" applyProtection="1">
      <protection locked="0"/>
    </xf>
    <xf numFmtId="0" fontId="7" fillId="3" borderId="10" xfId="0" applyFont="1" applyFill="1" applyBorder="1" applyProtection="1">
      <protection locked="0"/>
    </xf>
    <xf numFmtId="0" fontId="0" fillId="2" borderId="7" xfId="0" applyFill="1" applyBorder="1" applyProtection="1">
      <protection locked="0"/>
    </xf>
    <xf numFmtId="0" fontId="0" fillId="6" borderId="7" xfId="0" applyFill="1" applyBorder="1" applyAlignment="1">
      <alignment horizontal="center"/>
    </xf>
    <xf numFmtId="0" fontId="0" fillId="2" borderId="25" xfId="0" applyFill="1" applyBorder="1" applyAlignment="1" applyProtection="1">
      <alignment horizontal="center"/>
      <protection locked="0"/>
    </xf>
    <xf numFmtId="49" fontId="0" fillId="2" borderId="21" xfId="0" applyNumberFormat="1" applyFill="1" applyBorder="1" applyAlignment="1" applyProtection="1">
      <alignment horizontal="center"/>
      <protection locked="0"/>
    </xf>
    <xf numFmtId="0" fontId="0" fillId="6" borderId="26" xfId="0" applyFill="1" applyBorder="1" applyAlignment="1">
      <alignment horizontal="center"/>
    </xf>
    <xf numFmtId="2" fontId="0" fillId="4" borderId="25" xfId="0" applyNumberFormat="1" applyFill="1" applyBorder="1" applyAlignment="1" applyProtection="1">
      <alignment horizontal="center"/>
      <protection locked="0"/>
    </xf>
    <xf numFmtId="49" fontId="0" fillId="2" borderId="7" xfId="0" applyNumberFormat="1" applyFill="1" applyBorder="1" applyAlignment="1" applyProtection="1">
      <alignment horizontal="center"/>
      <protection locked="0"/>
    </xf>
    <xf numFmtId="0" fontId="0" fillId="0" borderId="7" xfId="0" applyBorder="1" applyAlignment="1" applyProtection="1">
      <alignment horizontal="center"/>
      <protection locked="0"/>
    </xf>
    <xf numFmtId="2" fontId="0" fillId="4" borderId="7" xfId="0" applyNumberFormat="1" applyFill="1" applyBorder="1" applyAlignment="1" applyProtection="1">
      <alignment horizontal="center"/>
      <protection locked="0"/>
    </xf>
    <xf numFmtId="2" fontId="0" fillId="8" borderId="7" xfId="0" applyNumberFormat="1" applyFill="1" applyBorder="1" applyAlignment="1">
      <alignment horizontal="center"/>
    </xf>
    <xf numFmtId="0" fontId="7" fillId="0" borderId="2" xfId="0" applyFont="1" applyBorder="1" applyAlignment="1">
      <alignment horizontal="center"/>
    </xf>
    <xf numFmtId="0" fontId="9" fillId="0" borderId="2" xfId="0" applyFont="1" applyBorder="1" applyAlignment="1">
      <alignment horizontal="center"/>
    </xf>
    <xf numFmtId="1" fontId="2" fillId="0" borderId="2" xfId="0" applyNumberFormat="1" applyFont="1" applyBorder="1" applyAlignment="1">
      <alignment horizontal="center"/>
    </xf>
    <xf numFmtId="49" fontId="0" fillId="2" borderId="27" xfId="0" applyNumberFormat="1" applyFill="1" applyBorder="1" applyAlignment="1" applyProtection="1">
      <alignment horizontal="center"/>
      <protection locked="0"/>
    </xf>
    <xf numFmtId="49" fontId="0" fillId="2" borderId="28" xfId="0" applyNumberFormat="1" applyFill="1" applyBorder="1" applyAlignment="1" applyProtection="1">
      <alignment horizontal="center"/>
      <protection locked="0"/>
    </xf>
    <xf numFmtId="49" fontId="0" fillId="2" borderId="29" xfId="0" applyNumberFormat="1" applyFill="1" applyBorder="1" applyAlignment="1" applyProtection="1">
      <alignment horizontal="center"/>
      <protection locked="0"/>
    </xf>
    <xf numFmtId="0" fontId="2" fillId="0" borderId="17" xfId="0" applyFont="1" applyBorder="1" applyAlignment="1">
      <alignment horizontal="center"/>
    </xf>
    <xf numFmtId="0" fontId="2" fillId="0" borderId="19" xfId="0" applyFont="1" applyBorder="1" applyAlignment="1">
      <alignment horizontal="center"/>
    </xf>
    <xf numFmtId="0" fontId="7" fillId="0" borderId="11" xfId="0" applyFont="1" applyBorder="1" applyAlignment="1">
      <alignment horizontal="center"/>
    </xf>
    <xf numFmtId="0" fontId="7" fillId="0" borderId="16" xfId="0" applyFont="1" applyBorder="1" applyAlignment="1">
      <alignment horizontal="left"/>
    </xf>
    <xf numFmtId="0" fontId="20" fillId="0" borderId="0" xfId="0" applyFont="1" applyProtection="1">
      <protection locked="0"/>
    </xf>
    <xf numFmtId="0" fontId="23" fillId="2" borderId="11" xfId="0" applyFont="1" applyFill="1" applyBorder="1" applyAlignment="1" applyProtection="1">
      <alignment horizontal="center"/>
      <protection locked="0"/>
    </xf>
    <xf numFmtId="0" fontId="23" fillId="0" borderId="1" xfId="0" applyFont="1" applyBorder="1" applyAlignment="1">
      <alignment horizontal="center"/>
    </xf>
    <xf numFmtId="2" fontId="23" fillId="0" borderId="2" xfId="0" applyNumberFormat="1" applyFont="1" applyBorder="1" applyAlignment="1">
      <alignment horizontal="center"/>
    </xf>
    <xf numFmtId="0" fontId="23" fillId="2" borderId="1" xfId="0" applyFont="1" applyFill="1" applyBorder="1" applyAlignment="1" applyProtection="1">
      <alignment horizontal="center"/>
      <protection locked="0"/>
    </xf>
    <xf numFmtId="0" fontId="23" fillId="0" borderId="2" xfId="0" applyFont="1" applyBorder="1" applyAlignment="1">
      <alignment horizontal="center"/>
    </xf>
    <xf numFmtId="0" fontId="25" fillId="0" borderId="0" xfId="0" applyFont="1" applyAlignment="1" applyProtection="1">
      <alignment horizontal="center"/>
      <protection locked="0"/>
    </xf>
    <xf numFmtId="0" fontId="20" fillId="0" borderId="0" xfId="0" applyFont="1"/>
    <xf numFmtId="0" fontId="34" fillId="0" borderId="0" xfId="0" applyFont="1" applyAlignment="1">
      <alignment horizontal="left" vertical="top" wrapText="1"/>
    </xf>
    <xf numFmtId="0" fontId="35" fillId="0" borderId="0" xfId="0" applyFont="1"/>
    <xf numFmtId="0" fontId="36" fillId="0" borderId="0" xfId="0" applyFont="1" applyAlignment="1">
      <alignment horizontal="left"/>
    </xf>
    <xf numFmtId="0" fontId="12" fillId="0" borderId="0" xfId="0" applyFont="1" applyAlignment="1">
      <alignment horizontal="center"/>
    </xf>
    <xf numFmtId="2" fontId="36" fillId="0" borderId="0" xfId="0" applyNumberFormat="1" applyFont="1" applyAlignment="1">
      <alignment horizontal="center"/>
    </xf>
    <xf numFmtId="0" fontId="12" fillId="0" borderId="0" xfId="0" applyFont="1" applyAlignment="1" applyProtection="1">
      <alignment horizontal="center"/>
      <protection locked="0"/>
    </xf>
    <xf numFmtId="2" fontId="12" fillId="0" borderId="0" xfId="0" applyNumberFormat="1" applyFont="1" applyAlignment="1">
      <alignment horizontal="center"/>
    </xf>
    <xf numFmtId="0" fontId="35" fillId="0" borderId="0" xfId="0" applyFont="1" applyAlignment="1">
      <alignment horizontal="center" vertical="center"/>
    </xf>
    <xf numFmtId="0" fontId="37" fillId="0" borderId="0" xfId="0" applyFont="1" applyAlignment="1">
      <alignment horizontal="center" vertical="center"/>
    </xf>
    <xf numFmtId="0" fontId="38" fillId="0" borderId="0" xfId="0" applyFont="1"/>
    <xf numFmtId="0" fontId="35" fillId="0" borderId="0" xfId="0" applyFont="1" applyAlignment="1">
      <alignment horizontal="right" vertical="center" wrapText="1"/>
    </xf>
    <xf numFmtId="0" fontId="2" fillId="0" borderId="0" xfId="0" applyFont="1" applyAlignment="1">
      <alignment horizontal="center" wrapText="1"/>
    </xf>
    <xf numFmtId="2" fontId="2" fillId="0" borderId="0" xfId="0" applyNumberFormat="1" applyFont="1" applyAlignment="1">
      <alignment horizontal="center" wrapText="1"/>
    </xf>
    <xf numFmtId="0" fontId="37" fillId="9" borderId="30" xfId="0" applyFont="1" applyFill="1" applyBorder="1" applyAlignment="1">
      <alignment wrapText="1"/>
    </xf>
    <xf numFmtId="0" fontId="37" fillId="9" borderId="31" xfId="0" applyFont="1" applyFill="1" applyBorder="1" applyAlignment="1">
      <alignment wrapText="1"/>
    </xf>
    <xf numFmtId="0" fontId="2" fillId="0" borderId="0" xfId="0" applyFont="1" applyAlignment="1">
      <alignment wrapText="1"/>
    </xf>
    <xf numFmtId="0" fontId="35" fillId="5" borderId="7" xfId="0" applyFont="1" applyFill="1" applyBorder="1"/>
    <xf numFmtId="0" fontId="35" fillId="5" borderId="32" xfId="0" applyFont="1" applyFill="1" applyBorder="1"/>
    <xf numFmtId="0" fontId="2" fillId="10" borderId="20" xfId="0" applyFont="1" applyFill="1" applyBorder="1" applyAlignment="1">
      <alignment wrapText="1"/>
    </xf>
    <xf numFmtId="0" fontId="12" fillId="5" borderId="33" xfId="0" applyFont="1" applyFill="1" applyBorder="1" applyProtection="1">
      <protection locked="0"/>
    </xf>
    <xf numFmtId="0" fontId="0" fillId="5" borderId="34" xfId="0" applyFill="1" applyBorder="1"/>
    <xf numFmtId="0" fontId="39" fillId="0" borderId="0" xfId="0" applyFont="1" applyAlignment="1" applyProtection="1">
      <alignment horizontal="center"/>
      <protection locked="0"/>
    </xf>
    <xf numFmtId="0" fontId="40" fillId="0" borderId="0" xfId="0" applyFont="1"/>
    <xf numFmtId="0" fontId="29" fillId="0" borderId="0" xfId="0" applyFont="1"/>
    <xf numFmtId="0" fontId="35" fillId="8" borderId="20" xfId="0" applyFont="1" applyFill="1" applyBorder="1" applyAlignment="1">
      <alignment horizontal="center" wrapText="1"/>
    </xf>
    <xf numFmtId="0" fontId="37" fillId="9" borderId="35" xfId="0" applyFont="1" applyFill="1" applyBorder="1" applyAlignment="1">
      <alignment wrapText="1"/>
    </xf>
    <xf numFmtId="0" fontId="37" fillId="9" borderId="36" xfId="0" applyFont="1" applyFill="1" applyBorder="1" applyAlignment="1">
      <alignment wrapText="1"/>
    </xf>
    <xf numFmtId="0" fontId="37" fillId="9" borderId="20" xfId="0" applyFont="1" applyFill="1" applyBorder="1" applyAlignment="1">
      <alignment horizontal="center" wrapText="1"/>
    </xf>
    <xf numFmtId="0" fontId="37" fillId="9" borderId="17" xfId="0" applyFont="1" applyFill="1" applyBorder="1" applyAlignment="1">
      <alignment horizontal="center" wrapText="1"/>
    </xf>
    <xf numFmtId="0" fontId="37" fillId="9" borderId="37" xfId="0" applyFont="1" applyFill="1" applyBorder="1" applyAlignment="1">
      <alignment wrapText="1"/>
    </xf>
    <xf numFmtId="0" fontId="12" fillId="5" borderId="38" xfId="0" applyFont="1" applyFill="1" applyBorder="1" applyProtection="1">
      <protection locked="0"/>
    </xf>
    <xf numFmtId="0" fontId="27" fillId="0" borderId="0" xfId="0" applyFont="1" applyProtection="1">
      <protection locked="0"/>
    </xf>
    <xf numFmtId="0" fontId="24" fillId="0" borderId="0" xfId="0" applyFont="1" applyAlignment="1">
      <alignment horizontal="left" wrapText="1"/>
    </xf>
    <xf numFmtId="0" fontId="31" fillId="0" borderId="0" xfId="0" applyFont="1"/>
    <xf numFmtId="0" fontId="12" fillId="0" borderId="0" xfId="0" applyFont="1"/>
    <xf numFmtId="0" fontId="0" fillId="5" borderId="16" xfId="0" applyFill="1" applyBorder="1"/>
    <xf numFmtId="0" fontId="0" fillId="5" borderId="2" xfId="0" applyFill="1" applyBorder="1"/>
    <xf numFmtId="0" fontId="0" fillId="5" borderId="11" xfId="0" applyFill="1" applyBorder="1"/>
    <xf numFmtId="0" fontId="41" fillId="0" borderId="16" xfId="0" applyFont="1" applyBorder="1"/>
    <xf numFmtId="0" fontId="41" fillId="0" borderId="11" xfId="0" applyFont="1" applyBorder="1"/>
    <xf numFmtId="2" fontId="35" fillId="8" borderId="14" xfId="0" applyNumberFormat="1" applyFont="1" applyFill="1" applyBorder="1"/>
    <xf numFmtId="2" fontId="35" fillId="8" borderId="39" xfId="0" applyNumberFormat="1" applyFont="1" applyFill="1" applyBorder="1"/>
    <xf numFmtId="0" fontId="28" fillId="0" borderId="0" xfId="0" applyFont="1"/>
    <xf numFmtId="0" fontId="23" fillId="0" borderId="40" xfId="0" applyFont="1" applyBorder="1" applyAlignment="1">
      <alignment horizontal="center"/>
    </xf>
    <xf numFmtId="0" fontId="23" fillId="8" borderId="40" xfId="0" applyFont="1" applyFill="1" applyBorder="1" applyAlignment="1">
      <alignment horizontal="center"/>
    </xf>
    <xf numFmtId="0" fontId="28" fillId="0" borderId="41" xfId="0" applyFont="1" applyBorder="1"/>
    <xf numFmtId="0" fontId="20" fillId="5" borderId="42" xfId="0" applyFont="1" applyFill="1" applyBorder="1"/>
    <xf numFmtId="0" fontId="18" fillId="0" borderId="0" xfId="0" applyFont="1" applyAlignment="1">
      <alignment horizontal="center" vertical="center" wrapText="1"/>
    </xf>
    <xf numFmtId="0" fontId="19" fillId="0" borderId="0" xfId="0" applyFont="1"/>
    <xf numFmtId="0" fontId="21" fillId="0" borderId="0" xfId="0" applyFont="1" applyAlignment="1">
      <alignment horizontal="center" vertical="center" wrapText="1"/>
    </xf>
    <xf numFmtId="0" fontId="22" fillId="0" borderId="0" xfId="0" applyFont="1"/>
    <xf numFmtId="0" fontId="32" fillId="0" borderId="0" xfId="0" applyFont="1" applyAlignment="1">
      <alignment wrapText="1"/>
    </xf>
    <xf numFmtId="0" fontId="28" fillId="5" borderId="43" xfId="0" applyFont="1" applyFill="1" applyBorder="1"/>
    <xf numFmtId="0" fontId="42" fillId="11" borderId="1" xfId="0" applyFont="1" applyFill="1" applyBorder="1" applyAlignment="1">
      <alignment horizontal="right" vertical="center" wrapText="1"/>
    </xf>
    <xf numFmtId="0" fontId="43" fillId="0" borderId="0" xfId="0" applyFont="1" applyAlignment="1">
      <alignment horizontal="left"/>
    </xf>
    <xf numFmtId="0" fontId="33" fillId="0" borderId="0" xfId="0" applyFont="1"/>
    <xf numFmtId="0" fontId="40" fillId="0" borderId="0" xfId="0" applyFont="1" applyAlignment="1">
      <alignment horizontal="left" wrapText="1"/>
    </xf>
    <xf numFmtId="49" fontId="0" fillId="5" borderId="7" xfId="0" applyNumberFormat="1" applyFill="1" applyBorder="1"/>
    <xf numFmtId="49" fontId="12" fillId="5" borderId="5" xfId="0" applyNumberFormat="1" applyFont="1" applyFill="1" applyBorder="1"/>
    <xf numFmtId="49" fontId="35" fillId="5" borderId="7" xfId="0" applyNumberFormat="1" applyFont="1" applyFill="1" applyBorder="1"/>
    <xf numFmtId="49" fontId="35" fillId="5" borderId="32" xfId="0" applyNumberFormat="1" applyFont="1" applyFill="1" applyBorder="1"/>
    <xf numFmtId="49" fontId="12" fillId="5" borderId="7" xfId="0" applyNumberFormat="1" applyFont="1" applyFill="1" applyBorder="1"/>
    <xf numFmtId="2" fontId="0" fillId="5" borderId="16" xfId="0" applyNumberFormat="1" applyFill="1" applyBorder="1" applyAlignment="1" applyProtection="1">
      <alignment horizontal="center"/>
      <protection locked="0"/>
    </xf>
    <xf numFmtId="2" fontId="0" fillId="5" borderId="11" xfId="0" applyNumberFormat="1" applyFill="1" applyBorder="1" applyAlignment="1" applyProtection="1">
      <alignment horizontal="center"/>
      <protection locked="0"/>
    </xf>
    <xf numFmtId="0" fontId="7" fillId="0" borderId="16" xfId="0" applyFont="1" applyBorder="1"/>
    <xf numFmtId="0" fontId="7" fillId="0" borderId="2" xfId="0" applyFont="1" applyBorder="1"/>
    <xf numFmtId="0" fontId="0" fillId="0" borderId="2" xfId="0" applyBorder="1"/>
    <xf numFmtId="0" fontId="14" fillId="2" borderId="16"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2" fillId="0" borderId="2" xfId="0" applyFont="1" applyBorder="1" applyProtection="1">
      <protection locked="0"/>
    </xf>
    <xf numFmtId="0" fontId="12" fillId="0" borderId="11" xfId="0" applyFont="1" applyBorder="1" applyProtection="1">
      <protection locked="0"/>
    </xf>
    <xf numFmtId="2" fontId="12" fillId="7" borderId="40" xfId="0" applyNumberFormat="1" applyFont="1" applyFill="1" applyBorder="1" applyAlignment="1">
      <alignment horizontal="center" wrapText="1"/>
    </xf>
    <xf numFmtId="0" fontId="0" fillId="7" borderId="24" xfId="0" applyFill="1" applyBorder="1" applyAlignment="1">
      <alignment wrapText="1"/>
    </xf>
    <xf numFmtId="2" fontId="2" fillId="12" borderId="40" xfId="0" applyNumberFormat="1" applyFont="1" applyFill="1" applyBorder="1" applyAlignment="1">
      <alignment horizontal="center" wrapText="1"/>
    </xf>
    <xf numFmtId="0" fontId="0" fillId="12" borderId="18" xfId="0" applyFill="1" applyBorder="1" applyAlignment="1">
      <alignment horizontal="center" wrapText="1"/>
    </xf>
    <xf numFmtId="0" fontId="0" fillId="12" borderId="24" xfId="0" applyFill="1" applyBorder="1" applyAlignment="1">
      <alignment horizontal="center" wrapText="1"/>
    </xf>
    <xf numFmtId="0" fontId="0" fillId="12" borderId="19" xfId="0" applyFill="1" applyBorder="1" applyAlignment="1">
      <alignment horizontal="center" wrapText="1"/>
    </xf>
    <xf numFmtId="0" fontId="3" fillId="0" borderId="16" xfId="0" applyFont="1" applyBorder="1" applyAlignment="1">
      <alignment horizontal="center"/>
    </xf>
    <xf numFmtId="0" fontId="0" fillId="0" borderId="2" xfId="0" applyBorder="1" applyAlignment="1">
      <alignment horizontal="center"/>
    </xf>
    <xf numFmtId="0" fontId="10" fillId="0" borderId="16" xfId="0" applyFont="1" applyBorder="1" applyAlignment="1">
      <alignment horizontal="center" vertical="center" wrapText="1"/>
    </xf>
    <xf numFmtId="0" fontId="13" fillId="0" borderId="11" xfId="0" applyFont="1" applyBorder="1"/>
    <xf numFmtId="0" fontId="14" fillId="12" borderId="16" xfId="0" applyFont="1" applyFill="1" applyBorder="1" applyAlignment="1">
      <alignment horizontal="left" wrapText="1"/>
    </xf>
    <xf numFmtId="0" fontId="15" fillId="12" borderId="2" xfId="0" applyFont="1" applyFill="1" applyBorder="1" applyAlignment="1">
      <alignment horizontal="left" wrapText="1"/>
    </xf>
    <xf numFmtId="0" fontId="16" fillId="12" borderId="2" xfId="0" applyFont="1" applyFill="1" applyBorder="1" applyAlignment="1">
      <alignment horizontal="left" wrapText="1"/>
    </xf>
    <xf numFmtId="0" fontId="16" fillId="12" borderId="11" xfId="0" applyFont="1" applyFill="1" applyBorder="1" applyAlignment="1">
      <alignment horizontal="left" wrapText="1"/>
    </xf>
    <xf numFmtId="0" fontId="7" fillId="0" borderId="16"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horizontal="left" wrapText="1"/>
    </xf>
    <xf numFmtId="0" fontId="11" fillId="0" borderId="11" xfId="0" applyFont="1" applyBorder="1" applyAlignment="1">
      <alignment horizontal="left" wrapText="1"/>
    </xf>
    <xf numFmtId="0" fontId="7" fillId="0" borderId="16" xfId="0" applyFont="1" applyBorder="1" applyAlignment="1">
      <alignment horizontal="center" vertical="center" wrapText="1"/>
    </xf>
    <xf numFmtId="0" fontId="11" fillId="0" borderId="11" xfId="0" applyFont="1" applyBorder="1"/>
    <xf numFmtId="2" fontId="2" fillId="12" borderId="40" xfId="0" quotePrefix="1" applyNumberFormat="1" applyFont="1" applyFill="1" applyBorder="1" applyAlignment="1">
      <alignment horizontal="center" wrapText="1"/>
    </xf>
    <xf numFmtId="0" fontId="7" fillId="0" borderId="44" xfId="0" applyFont="1" applyBorder="1" applyAlignment="1">
      <alignment horizontal="left" vertical="center" wrapText="1"/>
    </xf>
    <xf numFmtId="0" fontId="0" fillId="0" borderId="44" xfId="0" applyBorder="1"/>
    <xf numFmtId="0" fontId="0" fillId="0" borderId="11" xfId="0" applyBorder="1"/>
    <xf numFmtId="0" fontId="4" fillId="12" borderId="10" xfId="0" applyFont="1" applyFill="1" applyBorder="1" applyAlignment="1">
      <alignment horizontal="right" vertical="center" wrapText="1"/>
    </xf>
    <xf numFmtId="0" fontId="0" fillId="12" borderId="10" xfId="0" applyFill="1" applyBorder="1" applyAlignment="1">
      <alignment horizontal="right" vertical="center" wrapText="1"/>
    </xf>
    <xf numFmtId="0" fontId="46" fillId="11" borderId="25" xfId="0" applyFont="1" applyFill="1" applyBorder="1" applyAlignment="1">
      <alignment horizontal="left" vertical="top" wrapText="1"/>
    </xf>
    <xf numFmtId="0" fontId="46" fillId="11" borderId="29" xfId="0" applyFont="1" applyFill="1" applyBorder="1" applyAlignment="1">
      <alignment horizontal="left" vertical="top" wrapText="1"/>
    </xf>
    <xf numFmtId="0" fontId="46" fillId="11" borderId="26" xfId="0" applyFont="1" applyFill="1" applyBorder="1" applyAlignment="1">
      <alignment horizontal="left" vertical="top" wrapText="1"/>
    </xf>
    <xf numFmtId="0" fontId="46" fillId="11" borderId="12" xfId="0" applyFont="1" applyFill="1" applyBorder="1" applyAlignment="1">
      <alignment horizontal="left" vertical="top" wrapText="1"/>
    </xf>
    <xf numFmtId="0" fontId="46" fillId="11" borderId="27" xfId="0" applyFont="1" applyFill="1" applyBorder="1" applyAlignment="1">
      <alignment horizontal="left" vertical="top" wrapText="1"/>
    </xf>
    <xf numFmtId="0" fontId="46" fillId="11" borderId="4" xfId="0" applyFont="1" applyFill="1" applyBorder="1" applyAlignment="1">
      <alignment horizontal="left" vertical="top" wrapText="1"/>
    </xf>
    <xf numFmtId="0" fontId="38" fillId="11" borderId="40" xfId="0" applyFont="1" applyFill="1" applyBorder="1" applyAlignment="1">
      <alignment horizontal="left" vertical="top" wrapText="1"/>
    </xf>
    <xf numFmtId="0" fontId="38" fillId="11" borderId="44" xfId="0" applyFont="1" applyFill="1" applyBorder="1" applyAlignment="1">
      <alignment horizontal="left" vertical="top" wrapText="1"/>
    </xf>
    <xf numFmtId="0" fontId="38" fillId="11" borderId="18" xfId="0" applyFont="1" applyFill="1" applyBorder="1" applyAlignment="1">
      <alignment horizontal="left" vertical="top" wrapText="1"/>
    </xf>
    <xf numFmtId="0" fontId="38" fillId="11" borderId="45" xfId="0" applyFont="1" applyFill="1" applyBorder="1" applyAlignment="1">
      <alignment horizontal="left" vertical="top" wrapText="1"/>
    </xf>
    <xf numFmtId="0" fontId="38" fillId="11" borderId="0" xfId="0" applyFont="1" applyFill="1" applyAlignment="1">
      <alignment horizontal="left" vertical="top" wrapText="1"/>
    </xf>
    <xf numFmtId="0" fontId="38" fillId="11" borderId="46" xfId="0" applyFont="1" applyFill="1" applyBorder="1" applyAlignment="1">
      <alignment horizontal="left" vertical="top" wrapText="1"/>
    </xf>
    <xf numFmtId="0" fontId="38" fillId="11" borderId="24" xfId="0" applyFont="1" applyFill="1" applyBorder="1" applyAlignment="1">
      <alignment horizontal="left" vertical="top" wrapText="1"/>
    </xf>
    <xf numFmtId="0" fontId="38" fillId="11" borderId="10" xfId="0" applyFont="1" applyFill="1" applyBorder="1" applyAlignment="1">
      <alignment horizontal="left" vertical="top" wrapText="1"/>
    </xf>
    <xf numFmtId="0" fontId="38" fillId="11" borderId="19" xfId="0" applyFont="1" applyFill="1" applyBorder="1" applyAlignment="1">
      <alignment horizontal="left" vertical="top" wrapText="1"/>
    </xf>
    <xf numFmtId="49" fontId="35" fillId="5" borderId="50" xfId="0" applyNumberFormat="1" applyFont="1" applyFill="1" applyBorder="1"/>
    <xf numFmtId="49" fontId="35" fillId="5" borderId="32" xfId="0" applyNumberFormat="1" applyFont="1" applyFill="1" applyBorder="1"/>
    <xf numFmtId="49" fontId="35" fillId="5" borderId="51" xfId="0" applyNumberFormat="1" applyFont="1" applyFill="1" applyBorder="1" applyAlignment="1">
      <alignment horizontal="center"/>
    </xf>
    <xf numFmtId="49" fontId="35" fillId="5" borderId="28" xfId="0" applyNumberFormat="1" applyFont="1" applyFill="1" applyBorder="1" applyAlignment="1">
      <alignment horizontal="center"/>
    </xf>
    <xf numFmtId="49" fontId="35" fillId="5" borderId="22" xfId="0" applyNumberFormat="1" applyFont="1" applyFill="1" applyBorder="1" applyAlignment="1">
      <alignment horizontal="center"/>
    </xf>
    <xf numFmtId="49" fontId="35" fillId="5" borderId="6" xfId="0" applyNumberFormat="1" applyFont="1" applyFill="1" applyBorder="1"/>
    <xf numFmtId="49" fontId="35" fillId="5" borderId="7" xfId="0" applyNumberFormat="1" applyFont="1" applyFill="1" applyBorder="1"/>
    <xf numFmtId="0" fontId="2" fillId="10" borderId="20" xfId="0" applyFont="1" applyFill="1" applyBorder="1" applyAlignment="1">
      <alignment wrapText="1"/>
    </xf>
    <xf numFmtId="0" fontId="2" fillId="10" borderId="17" xfId="0" applyFont="1" applyFill="1" applyBorder="1" applyAlignment="1">
      <alignment wrapText="1"/>
    </xf>
    <xf numFmtId="0" fontId="38" fillId="11" borderId="16" xfId="0" applyFont="1" applyFill="1" applyBorder="1"/>
    <xf numFmtId="0" fontId="38" fillId="11" borderId="2" xfId="0" applyFont="1" applyFill="1" applyBorder="1"/>
    <xf numFmtId="0" fontId="38" fillId="11" borderId="11" xfId="0" applyFont="1" applyFill="1" applyBorder="1"/>
    <xf numFmtId="0" fontId="35" fillId="5" borderId="6" xfId="0" applyFont="1" applyFill="1" applyBorder="1"/>
    <xf numFmtId="0" fontId="35" fillId="5" borderId="7" xfId="0" applyFont="1" applyFill="1" applyBorder="1"/>
    <xf numFmtId="0" fontId="35" fillId="5" borderId="50" xfId="0" applyFont="1" applyFill="1" applyBorder="1"/>
    <xf numFmtId="0" fontId="35" fillId="5" borderId="32" xfId="0" applyFont="1" applyFill="1" applyBorder="1"/>
    <xf numFmtId="0" fontId="35" fillId="8" borderId="20" xfId="0" applyFont="1" applyFill="1" applyBorder="1" applyAlignment="1">
      <alignment horizontal="center" wrapText="1"/>
    </xf>
    <xf numFmtId="0" fontId="35" fillId="8" borderId="17" xfId="0" applyFont="1" applyFill="1" applyBorder="1" applyAlignment="1">
      <alignment horizontal="center" wrapText="1"/>
    </xf>
    <xf numFmtId="0" fontId="37" fillId="9" borderId="52" xfId="0" applyFont="1" applyFill="1" applyBorder="1" applyAlignment="1">
      <alignment horizontal="left" wrapText="1"/>
    </xf>
    <xf numFmtId="0" fontId="37" fillId="9" borderId="37" xfId="0" applyFont="1" applyFill="1" applyBorder="1" applyAlignment="1">
      <alignment horizontal="left" wrapText="1"/>
    </xf>
    <xf numFmtId="0" fontId="37" fillId="9" borderId="53" xfId="0" applyFont="1" applyFill="1" applyBorder="1" applyAlignment="1">
      <alignment horizontal="left" wrapText="1"/>
    </xf>
    <xf numFmtId="0" fontId="37" fillId="9" borderId="49" xfId="0" applyFont="1" applyFill="1" applyBorder="1" applyAlignment="1">
      <alignment horizontal="left" wrapText="1"/>
    </xf>
    <xf numFmtId="0" fontId="37" fillId="9" borderId="30" xfId="0" applyFont="1" applyFill="1" applyBorder="1" applyAlignment="1">
      <alignment horizontal="left" wrapText="1"/>
    </xf>
    <xf numFmtId="0" fontId="23" fillId="0" borderId="47" xfId="0" applyFont="1" applyBorder="1" applyAlignment="1">
      <alignment horizontal="center"/>
    </xf>
    <xf numFmtId="0" fontId="20" fillId="0" borderId="48" xfId="0" applyFont="1" applyBorder="1" applyAlignment="1">
      <alignment horizontal="center"/>
    </xf>
    <xf numFmtId="0" fontId="44" fillId="5" borderId="44" xfId="0" applyFont="1" applyFill="1" applyBorder="1" applyAlignment="1">
      <alignment horizontal="left" vertical="top"/>
    </xf>
    <xf numFmtId="0" fontId="44" fillId="5" borderId="18" xfId="0" applyFont="1" applyFill="1" applyBorder="1" applyAlignment="1">
      <alignment horizontal="left" vertical="top"/>
    </xf>
    <xf numFmtId="0" fontId="44" fillId="5" borderId="24" xfId="0" applyFont="1" applyFill="1" applyBorder="1" applyAlignment="1">
      <alignment horizontal="left" vertical="top"/>
    </xf>
    <xf numFmtId="0" fontId="44" fillId="5" borderId="10" xfId="0" applyFont="1" applyFill="1" applyBorder="1" applyAlignment="1">
      <alignment horizontal="left" vertical="top"/>
    </xf>
    <xf numFmtId="0" fontId="44" fillId="5" borderId="19" xfId="0" applyFont="1" applyFill="1" applyBorder="1" applyAlignment="1">
      <alignment horizontal="left" vertical="top"/>
    </xf>
    <xf numFmtId="0" fontId="34" fillId="11" borderId="5" xfId="0" applyFont="1" applyFill="1" applyBorder="1" applyAlignment="1">
      <alignment horizontal="left" wrapText="1"/>
    </xf>
    <xf numFmtId="0" fontId="34" fillId="11" borderId="7" xfId="0" applyFont="1" applyFill="1" applyBorder="1" applyAlignment="1">
      <alignment horizontal="left" wrapText="1"/>
    </xf>
    <xf numFmtId="0" fontId="45" fillId="11" borderId="7" xfId="0" applyFont="1" applyFill="1" applyBorder="1" applyAlignment="1">
      <alignment wrapText="1"/>
    </xf>
    <xf numFmtId="0" fontId="34" fillId="11" borderId="40" xfId="0" applyFont="1" applyFill="1" applyBorder="1" applyAlignment="1">
      <alignment horizontal="left" vertical="top" wrapText="1"/>
    </xf>
    <xf numFmtId="0" fontId="34" fillId="11" borderId="44" xfId="0" applyFont="1" applyFill="1" applyBorder="1" applyAlignment="1">
      <alignment horizontal="left" vertical="top" wrapText="1"/>
    </xf>
    <xf numFmtId="0" fontId="34" fillId="11" borderId="18" xfId="0" applyFont="1" applyFill="1" applyBorder="1" applyAlignment="1">
      <alignment horizontal="left" vertical="top" wrapText="1"/>
    </xf>
    <xf numFmtId="0" fontId="34" fillId="11" borderId="45" xfId="0" applyFont="1" applyFill="1" applyBorder="1" applyAlignment="1">
      <alignment horizontal="left" vertical="top" wrapText="1"/>
    </xf>
    <xf numFmtId="0" fontId="34" fillId="11" borderId="0" xfId="0" applyFont="1" applyFill="1" applyAlignment="1">
      <alignment horizontal="left" vertical="top" wrapText="1"/>
    </xf>
    <xf numFmtId="0" fontId="34" fillId="11" borderId="46" xfId="0" applyFont="1" applyFill="1" applyBorder="1" applyAlignment="1">
      <alignment horizontal="left" vertical="top" wrapText="1"/>
    </xf>
    <xf numFmtId="0" fontId="34" fillId="11" borderId="24" xfId="0" applyFont="1" applyFill="1" applyBorder="1" applyAlignment="1">
      <alignment horizontal="left" vertical="top" wrapText="1"/>
    </xf>
    <xf numFmtId="0" fontId="34" fillId="11" borderId="10" xfId="0" applyFont="1" applyFill="1" applyBorder="1" applyAlignment="1">
      <alignment horizontal="left" vertical="top" wrapText="1"/>
    </xf>
    <xf numFmtId="0" fontId="34" fillId="11" borderId="19" xfId="0" applyFont="1" applyFill="1" applyBorder="1" applyAlignment="1">
      <alignment horizontal="left" vertical="top" wrapText="1"/>
    </xf>
    <xf numFmtId="0" fontId="40" fillId="0" borderId="0" xfId="0" applyFont="1" applyAlignment="1">
      <alignment horizontal="left" wrapText="1"/>
    </xf>
    <xf numFmtId="0" fontId="38" fillId="11" borderId="40" xfId="0" applyFont="1" applyFill="1" applyBorder="1" applyAlignment="1" applyProtection="1">
      <alignment horizontal="left" vertical="top" wrapText="1"/>
      <protection locked="0"/>
    </xf>
    <xf numFmtId="0" fontId="38" fillId="11" borderId="44" xfId="0" applyFont="1" applyFill="1" applyBorder="1" applyAlignment="1" applyProtection="1">
      <alignment horizontal="left" vertical="top" wrapText="1"/>
      <protection locked="0"/>
    </xf>
    <xf numFmtId="0" fontId="38" fillId="11" borderId="18" xfId="0" applyFont="1" applyFill="1" applyBorder="1" applyAlignment="1" applyProtection="1">
      <alignment horizontal="left" vertical="top" wrapText="1"/>
      <protection locked="0"/>
    </xf>
    <xf numFmtId="0" fontId="38" fillId="11" borderId="45" xfId="0" applyFont="1" applyFill="1" applyBorder="1" applyAlignment="1" applyProtection="1">
      <alignment horizontal="left" vertical="top" wrapText="1"/>
      <protection locked="0"/>
    </xf>
    <xf numFmtId="0" fontId="38" fillId="11" borderId="0" xfId="0" applyFont="1" applyFill="1" applyAlignment="1" applyProtection="1">
      <alignment horizontal="left" vertical="top" wrapText="1"/>
      <protection locked="0"/>
    </xf>
    <xf numFmtId="0" fontId="38" fillId="11" borderId="46" xfId="0" applyFont="1" applyFill="1" applyBorder="1" applyAlignment="1" applyProtection="1">
      <alignment horizontal="left" vertical="top" wrapText="1"/>
      <protection locked="0"/>
    </xf>
    <xf numFmtId="0" fontId="38" fillId="11" borderId="24" xfId="0" applyFont="1" applyFill="1" applyBorder="1" applyAlignment="1" applyProtection="1">
      <alignment horizontal="left" vertical="top" wrapText="1"/>
      <protection locked="0"/>
    </xf>
    <xf numFmtId="0" fontId="38" fillId="11" borderId="10" xfId="0" applyFont="1" applyFill="1" applyBorder="1" applyAlignment="1" applyProtection="1">
      <alignment horizontal="left" vertical="top" wrapText="1"/>
      <protection locked="0"/>
    </xf>
    <xf numFmtId="0" fontId="38" fillId="11" borderId="19" xfId="0" applyFont="1" applyFill="1" applyBorder="1" applyAlignment="1" applyProtection="1">
      <alignment horizontal="left" vertical="top" wrapText="1"/>
      <protection locked="0"/>
    </xf>
    <xf numFmtId="0" fontId="34" fillId="11" borderId="5" xfId="0" applyFont="1" applyFill="1" applyBorder="1" applyAlignment="1">
      <alignment horizontal="left" vertical="top" wrapText="1"/>
    </xf>
    <xf numFmtId="0" fontId="34" fillId="11" borderId="7" xfId="0" applyFont="1" applyFill="1" applyBorder="1" applyAlignment="1">
      <alignment horizontal="left" vertical="top" wrapText="1"/>
    </xf>
    <xf numFmtId="0" fontId="30" fillId="11" borderId="24" xfId="0" applyFont="1" applyFill="1" applyBorder="1" applyAlignment="1">
      <alignment horizontal="left" vertical="center" wrapText="1"/>
    </xf>
    <xf numFmtId="0" fontId="30" fillId="11" borderId="10" xfId="0" applyFont="1" applyFill="1" applyBorder="1" applyAlignment="1">
      <alignment horizontal="left" vertical="center" wrapText="1"/>
    </xf>
    <xf numFmtId="0" fontId="27" fillId="11" borderId="10" xfId="0" applyFont="1" applyFill="1" applyBorder="1" applyAlignment="1">
      <alignment horizontal="left" wrapText="1"/>
    </xf>
    <xf numFmtId="0" fontId="27" fillId="11" borderId="19" xfId="0" applyFont="1" applyFill="1" applyBorder="1" applyAlignment="1">
      <alignment horizontal="left" wrapText="1"/>
    </xf>
    <xf numFmtId="0" fontId="30" fillId="11" borderId="24" xfId="0" applyFont="1" applyFill="1" applyBorder="1" applyAlignment="1">
      <alignment horizontal="left" vertical="top" wrapText="1"/>
    </xf>
    <xf numFmtId="0" fontId="30" fillId="11" borderId="10" xfId="0" applyFont="1" applyFill="1" applyBorder="1" applyAlignment="1">
      <alignment horizontal="left" vertical="top" wrapText="1"/>
    </xf>
    <xf numFmtId="0" fontId="27" fillId="11" borderId="10" xfId="0" applyFont="1" applyFill="1" applyBorder="1" applyAlignment="1">
      <alignment vertical="top"/>
    </xf>
    <xf numFmtId="0" fontId="27" fillId="11" borderId="19" xfId="0" applyFont="1" applyFill="1" applyBorder="1" applyAlignment="1">
      <alignment vertical="top"/>
    </xf>
    <xf numFmtId="0" fontId="18" fillId="0" borderId="16" xfId="0" applyFont="1" applyBorder="1" applyAlignment="1">
      <alignment horizontal="center" vertical="center" wrapText="1"/>
    </xf>
    <xf numFmtId="0" fontId="19" fillId="0" borderId="11" xfId="0" applyFont="1" applyBorder="1"/>
    <xf numFmtId="0" fontId="26" fillId="0" borderId="40" xfId="0" applyFont="1" applyBorder="1" applyAlignment="1">
      <alignment vertical="top"/>
    </xf>
    <xf numFmtId="0" fontId="26" fillId="0" borderId="44" xfId="0" applyFont="1" applyBorder="1" applyAlignment="1">
      <alignment vertical="top"/>
    </xf>
    <xf numFmtId="0" fontId="26" fillId="0" borderId="24" xfId="0" applyFont="1" applyBorder="1" applyAlignment="1">
      <alignment vertical="top"/>
    </xf>
    <xf numFmtId="0" fontId="26" fillId="0" borderId="10" xfId="0" applyFont="1" applyBorder="1" applyAlignment="1">
      <alignment vertical="top"/>
    </xf>
    <xf numFmtId="0" fontId="26" fillId="0" borderId="40" xfId="0" applyFont="1" applyBorder="1" applyAlignment="1">
      <alignment horizontal="center" vertical="top"/>
    </xf>
    <xf numFmtId="0" fontId="26" fillId="0" borderId="44" xfId="0" applyFont="1" applyBorder="1" applyAlignment="1">
      <alignment horizontal="center" vertical="top"/>
    </xf>
    <xf numFmtId="0" fontId="26" fillId="0" borderId="18" xfId="0" applyFont="1" applyBorder="1" applyAlignment="1">
      <alignment horizontal="center" vertical="top"/>
    </xf>
    <xf numFmtId="0" fontId="26" fillId="0" borderId="24" xfId="0" applyFont="1" applyBorder="1" applyAlignment="1">
      <alignment horizontal="center" vertical="top"/>
    </xf>
    <xf numFmtId="0" fontId="26" fillId="0" borderId="10" xfId="0" applyFont="1" applyBorder="1" applyAlignment="1">
      <alignment horizontal="center" vertical="top"/>
    </xf>
    <xf numFmtId="0" fontId="26" fillId="0" borderId="19" xfId="0" applyFont="1" applyBorder="1" applyAlignment="1">
      <alignment horizontal="center" vertical="top"/>
    </xf>
    <xf numFmtId="0" fontId="28" fillId="5" borderId="40" xfId="0" applyFont="1" applyFill="1" applyBorder="1" applyAlignment="1">
      <alignment vertical="top"/>
    </xf>
    <xf numFmtId="0" fontId="28" fillId="5" borderId="44" xfId="0" applyFont="1" applyFill="1" applyBorder="1" applyAlignment="1">
      <alignment vertical="top"/>
    </xf>
    <xf numFmtId="0" fontId="28" fillId="5" borderId="18" xfId="0" applyFont="1" applyFill="1" applyBorder="1" applyAlignment="1">
      <alignment vertical="top"/>
    </xf>
    <xf numFmtId="0" fontId="28" fillId="5" borderId="24" xfId="0" applyFont="1" applyFill="1" applyBorder="1" applyAlignment="1">
      <alignment vertical="top"/>
    </xf>
    <xf numFmtId="0" fontId="28" fillId="5" borderId="10" xfId="0" applyFont="1" applyFill="1" applyBorder="1" applyAlignment="1">
      <alignment vertical="top"/>
    </xf>
    <xf numFmtId="0" fontId="28" fillId="5" borderId="19" xfId="0" applyFont="1" applyFill="1" applyBorder="1" applyAlignment="1">
      <alignment vertical="top"/>
    </xf>
    <xf numFmtId="0" fontId="36" fillId="0" borderId="0" xfId="0" applyFont="1"/>
    <xf numFmtId="0" fontId="23" fillId="2" borderId="16" xfId="0" applyFont="1" applyFill="1" applyBorder="1" applyAlignment="1" applyProtection="1">
      <alignment vertical="center"/>
      <protection locked="0"/>
    </xf>
    <xf numFmtId="0" fontId="23" fillId="2" borderId="2" xfId="0" applyFont="1" applyFill="1" applyBorder="1" applyAlignment="1" applyProtection="1">
      <alignment vertical="center"/>
      <protection locked="0"/>
    </xf>
    <xf numFmtId="0" fontId="20" fillId="0" borderId="2" xfId="0" applyFont="1" applyBorder="1" applyProtection="1">
      <protection locked="0"/>
    </xf>
    <xf numFmtId="0" fontId="20" fillId="0" borderId="11" xfId="0" applyFont="1" applyBorder="1" applyProtection="1">
      <protection locked="0"/>
    </xf>
    <xf numFmtId="0" fontId="48" fillId="0" borderId="0" xfId="0" applyFont="1" applyProtection="1">
      <protection locked="0"/>
    </xf>
    <xf numFmtId="9" fontId="48" fillId="0" borderId="0" xfId="1" applyFont="1" applyFill="1" applyBorder="1" applyAlignment="1" applyProtection="1">
      <alignment horizontal="center"/>
      <protection locked="0"/>
    </xf>
    <xf numFmtId="0" fontId="49" fillId="0" borderId="16" xfId="0" applyFont="1" applyBorder="1" applyAlignment="1" applyProtection="1">
      <alignment wrapText="1"/>
      <protection locked="0"/>
    </xf>
    <xf numFmtId="0" fontId="49" fillId="0" borderId="11" xfId="0" applyFont="1" applyBorder="1" applyAlignment="1" applyProtection="1">
      <alignment wrapText="1"/>
      <protection locked="0"/>
    </xf>
    <xf numFmtId="0" fontId="45" fillId="0" borderId="16" xfId="0" applyFont="1" applyBorder="1" applyAlignment="1">
      <alignment wrapText="1"/>
    </xf>
    <xf numFmtId="0" fontId="45" fillId="0" borderId="11" xfId="0" applyFont="1" applyBorder="1" applyAlignment="1">
      <alignment wrapText="1"/>
    </xf>
    <xf numFmtId="0" fontId="47" fillId="0" borderId="1" xfId="0" applyFont="1" applyBorder="1" applyAlignment="1">
      <alignment horizontal="center" vertical="center" wrapText="1"/>
    </xf>
    <xf numFmtId="0" fontId="47" fillId="5" borderId="11" xfId="0" applyFont="1" applyFill="1" applyBorder="1" applyAlignment="1">
      <alignment horizontal="center"/>
    </xf>
    <xf numFmtId="0" fontId="50" fillId="5" borderId="40" xfId="0" applyFont="1" applyFill="1" applyBorder="1" applyAlignment="1">
      <alignment horizontal="left" vertical="top"/>
    </xf>
    <xf numFmtId="0" fontId="30" fillId="11" borderId="24" xfId="0" applyFont="1" applyFill="1" applyBorder="1" applyAlignment="1">
      <alignment horizontal="center" vertical="center" wrapText="1"/>
    </xf>
    <xf numFmtId="0" fontId="30" fillId="11" borderId="19" xfId="0" applyFont="1" applyFill="1" applyBorder="1" applyAlignment="1">
      <alignment horizontal="center" vertical="center" wrapText="1"/>
    </xf>
    <xf numFmtId="0" fontId="27" fillId="5" borderId="40" xfId="0" applyFont="1" applyFill="1" applyBorder="1" applyAlignment="1">
      <alignment vertical="top" wrapText="1"/>
    </xf>
    <xf numFmtId="0" fontId="27" fillId="5" borderId="44" xfId="0" applyFont="1" applyFill="1" applyBorder="1" applyAlignment="1">
      <alignment vertical="top" wrapText="1"/>
    </xf>
    <xf numFmtId="0" fontId="27" fillId="5" borderId="18" xfId="0" applyFont="1" applyFill="1" applyBorder="1" applyAlignment="1">
      <alignment vertical="top" wrapText="1"/>
    </xf>
    <xf numFmtId="0" fontId="27" fillId="5" borderId="45" xfId="0" applyFont="1" applyFill="1" applyBorder="1" applyAlignment="1">
      <alignment vertical="top" wrapText="1"/>
    </xf>
    <xf numFmtId="0" fontId="27" fillId="5" borderId="0" xfId="0" applyFont="1" applyFill="1" applyAlignment="1">
      <alignment vertical="top" wrapText="1"/>
    </xf>
    <xf numFmtId="0" fontId="27" fillId="5" borderId="46" xfId="0" applyFont="1" applyFill="1" applyBorder="1" applyAlignment="1">
      <alignment vertical="top" wrapText="1"/>
    </xf>
    <xf numFmtId="0" fontId="27" fillId="5" borderId="24" xfId="0" applyFont="1" applyFill="1" applyBorder="1" applyAlignment="1">
      <alignment vertical="top" wrapText="1"/>
    </xf>
    <xf numFmtId="0" fontId="27" fillId="5" borderId="10" xfId="0" applyFont="1" applyFill="1" applyBorder="1" applyAlignment="1">
      <alignment vertical="top" wrapText="1"/>
    </xf>
    <xf numFmtId="0" fontId="27" fillId="5" borderId="19" xfId="0" applyFont="1" applyFill="1" applyBorder="1" applyAlignment="1">
      <alignment vertical="top" wrapText="1"/>
    </xf>
    <xf numFmtId="0" fontId="51" fillId="0" borderId="0" xfId="0" applyFont="1" applyAlignment="1">
      <alignment horizontal="center"/>
    </xf>
  </cellXfs>
  <cellStyles count="2">
    <cellStyle name="Normal" xfId="0" builtinId="0"/>
    <cellStyle name="Per 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8AC41-6BBC-4556-8369-2AB8A33C99D5}">
  <dimension ref="A1:M1"/>
  <sheetViews>
    <sheetView workbookViewId="0">
      <selection activeCell="C8" sqref="C8"/>
    </sheetView>
  </sheetViews>
  <sheetFormatPr baseColWidth="10" defaultColWidth="8.83203125" defaultRowHeight="13" x14ac:dyDescent="0.15"/>
  <cols>
    <col min="1" max="1" width="48.1640625" style="1" customWidth="1"/>
    <col min="2" max="2" width="3.33203125" style="2" customWidth="1"/>
    <col min="3" max="3" width="3.33203125" style="3" customWidth="1"/>
    <col min="4" max="4" width="3.33203125" style="2" customWidth="1"/>
    <col min="5" max="5" width="3.33203125" style="3" customWidth="1"/>
    <col min="6" max="6" width="3.33203125" style="2" customWidth="1"/>
    <col min="7" max="7" width="3.33203125" style="3" customWidth="1"/>
    <col min="8" max="8" width="3.33203125" style="2" customWidth="1"/>
    <col min="9" max="9" width="3.33203125" style="3" customWidth="1"/>
    <col min="10" max="10" width="3.33203125" style="2" customWidth="1"/>
    <col min="11" max="11" width="3.33203125" style="3" customWidth="1"/>
    <col min="12" max="12" width="3.33203125" style="2" customWidth="1"/>
    <col min="13" max="13" width="3.33203125" style="3" customWidth="1"/>
  </cols>
  <sheetData>
    <row r="1" spans="1:13" ht="16" x14ac:dyDescent="0.2">
      <c r="A1" s="6">
        <f>'Schools form'!A3:D3</f>
        <v>0</v>
      </c>
      <c r="B1" s="4" t="s">
        <v>14</v>
      </c>
      <c r="C1" s="5">
        <f>'Schools form'!F3</f>
        <v>0</v>
      </c>
      <c r="D1" s="4" t="s">
        <v>21</v>
      </c>
      <c r="E1" s="5">
        <f>'Schools form'!J3</f>
        <v>0</v>
      </c>
      <c r="F1" s="4" t="s">
        <v>22</v>
      </c>
      <c r="G1" s="5">
        <f>'Schools form'!N3</f>
        <v>0</v>
      </c>
      <c r="H1" s="4" t="s">
        <v>23</v>
      </c>
      <c r="I1" s="5">
        <f>'Schools form'!P3</f>
        <v>0</v>
      </c>
      <c r="J1" s="4" t="s">
        <v>24</v>
      </c>
      <c r="K1" s="5">
        <f>'Schools form'!R3</f>
        <v>0</v>
      </c>
      <c r="L1" s="4" t="s">
        <v>25</v>
      </c>
      <c r="M1" s="5">
        <f>'Schools form'!T3</f>
        <v>0</v>
      </c>
    </row>
  </sheetData>
  <phoneticPr fontId="0" type="noConversion"/>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02D25-3E39-4B18-BD69-235938BA1D37}">
  <dimension ref="A1:Z33"/>
  <sheetViews>
    <sheetView showZeros="0" topLeftCell="A2" workbookViewId="0">
      <selection activeCell="M19" sqref="A5:M19"/>
    </sheetView>
  </sheetViews>
  <sheetFormatPr baseColWidth="10" defaultColWidth="9.1640625" defaultRowHeight="13" x14ac:dyDescent="0.15"/>
  <cols>
    <col min="1" max="1" width="21.33203125" style="7" bestFit="1" customWidth="1"/>
    <col min="2" max="2" width="4.33203125" style="7" hidden="1" customWidth="1"/>
    <col min="3" max="3" width="8.6640625" style="7" customWidth="1"/>
    <col min="4" max="4" width="8.5" style="24" bestFit="1" customWidth="1"/>
    <col min="5" max="5" width="5.5" style="24" bestFit="1" customWidth="1"/>
    <col min="6" max="6" width="10.1640625" style="24" customWidth="1"/>
    <col min="7" max="7" width="9.33203125" style="24" customWidth="1"/>
    <col min="8" max="8" width="1.6640625" style="24" customWidth="1"/>
    <col min="9" max="9" width="13.33203125" style="24" hidden="1" customWidth="1"/>
    <col min="10" max="10" width="4.83203125" style="24" customWidth="1"/>
    <col min="11" max="11" width="10.83203125" style="24" hidden="1" customWidth="1"/>
    <col min="12" max="12" width="6.33203125" style="24" hidden="1" customWidth="1"/>
    <col min="13" max="13" width="12.83203125" style="24" customWidth="1"/>
    <col min="14" max="14" width="6.5" style="19" bestFit="1" customWidth="1"/>
    <col min="15" max="15" width="6.83203125" style="20" customWidth="1"/>
    <col min="16" max="16" width="6.5" style="35" bestFit="1" customWidth="1"/>
    <col min="17" max="17" width="9.83203125" style="34" bestFit="1" customWidth="1"/>
    <col min="18" max="18" width="4.83203125" style="35" customWidth="1"/>
    <col min="19" max="19" width="17.33203125" style="34" customWidth="1"/>
    <col min="20" max="20" width="7.6640625" style="7" customWidth="1"/>
    <col min="21" max="21" width="5.1640625" style="7" hidden="1" customWidth="1"/>
    <col min="22" max="22" width="9" style="7" hidden="1" customWidth="1"/>
    <col min="23" max="23" width="7" style="7" hidden="1" customWidth="1"/>
    <col min="24" max="24" width="0" style="7" hidden="1" customWidth="1"/>
    <col min="25" max="16384" width="9.1640625" style="7"/>
  </cols>
  <sheetData>
    <row r="1" spans="1:26" ht="21" thickBot="1" x14ac:dyDescent="0.25">
      <c r="A1" s="197" t="s">
        <v>45</v>
      </c>
      <c r="B1" s="198"/>
      <c r="C1" s="199"/>
      <c r="D1" s="199"/>
      <c r="E1" s="199"/>
      <c r="F1" s="199"/>
      <c r="G1" s="199"/>
      <c r="H1" s="199"/>
      <c r="I1" s="199"/>
      <c r="J1" s="199"/>
      <c r="K1" s="199"/>
      <c r="L1" s="199"/>
      <c r="M1" s="199"/>
      <c r="N1" s="199"/>
      <c r="O1" s="199"/>
      <c r="P1" s="199"/>
      <c r="Q1" s="199"/>
      <c r="R1" s="199"/>
      <c r="S1" s="199"/>
      <c r="T1" s="200"/>
    </row>
    <row r="2" spans="1:26" ht="40.5" customHeight="1" thickBot="1" x14ac:dyDescent="0.25">
      <c r="A2" s="203" t="s">
        <v>20</v>
      </c>
      <c r="B2" s="204"/>
      <c r="C2" s="205"/>
      <c r="D2" s="206"/>
      <c r="E2" s="201" t="s">
        <v>17</v>
      </c>
      <c r="F2" s="202"/>
      <c r="G2" s="203" t="s">
        <v>37</v>
      </c>
      <c r="H2" s="210"/>
      <c r="I2" s="210"/>
      <c r="J2" s="211"/>
      <c r="K2" s="182"/>
      <c r="L2" s="211"/>
      <c r="M2" s="182"/>
      <c r="N2" s="182"/>
      <c r="O2" s="182"/>
      <c r="P2" s="212"/>
      <c r="Q2" s="207" t="s">
        <v>19</v>
      </c>
      <c r="R2" s="208"/>
      <c r="S2" s="195" t="s">
        <v>27</v>
      </c>
      <c r="T2" s="196"/>
    </row>
    <row r="3" spans="1:26" ht="21" thickBot="1" x14ac:dyDescent="0.25">
      <c r="A3" s="183"/>
      <c r="B3" s="184"/>
      <c r="C3" s="185"/>
      <c r="D3" s="186"/>
      <c r="E3" s="42" t="s">
        <v>14</v>
      </c>
      <c r="F3" s="76">
        <f>J3+N3+P3+R3</f>
        <v>0</v>
      </c>
      <c r="G3" s="193" t="s">
        <v>44</v>
      </c>
      <c r="H3" s="194"/>
      <c r="J3" s="8"/>
      <c r="K3" s="9"/>
      <c r="L3" s="10"/>
      <c r="M3" s="44" t="s">
        <v>10</v>
      </c>
      <c r="N3" s="8"/>
      <c r="O3" s="45" t="s">
        <v>11</v>
      </c>
      <c r="P3" s="8"/>
      <c r="Q3" s="43" t="s">
        <v>12</v>
      </c>
      <c r="R3" s="8"/>
      <c r="S3" s="43" t="s">
        <v>16</v>
      </c>
      <c r="T3" s="8"/>
      <c r="U3" s="11" t="e">
        <f>J3/F3</f>
        <v>#DIV/0!</v>
      </c>
      <c r="V3" s="12" t="s">
        <v>13</v>
      </c>
      <c r="W3" s="13">
        <f>A3</f>
        <v>0</v>
      </c>
    </row>
    <row r="4" spans="1:26" ht="16" x14ac:dyDescent="0.2">
      <c r="A4" s="46" t="s">
        <v>28</v>
      </c>
      <c r="B4" s="47"/>
      <c r="C4" s="47"/>
      <c r="D4" s="47"/>
      <c r="E4" s="47"/>
      <c r="F4"/>
      <c r="G4" s="46" t="s">
        <v>26</v>
      </c>
      <c r="H4" s="46"/>
      <c r="I4" s="46"/>
      <c r="J4" s="46"/>
      <c r="K4" s="46"/>
      <c r="L4" s="46"/>
      <c r="M4" s="46"/>
      <c r="N4" s="48"/>
      <c r="O4" s="46"/>
      <c r="P4" s="46"/>
      <c r="Q4" s="46"/>
      <c r="R4" s="46"/>
      <c r="S4" s="46"/>
      <c r="T4" s="14"/>
      <c r="U4" s="15"/>
      <c r="V4" s="16"/>
      <c r="Z4" s="24"/>
    </row>
    <row r="5" spans="1:26" ht="17" thickBot="1" x14ac:dyDescent="0.25">
      <c r="A5" s="49"/>
      <c r="B5" s="49"/>
      <c r="C5" s="50"/>
      <c r="D5" s="50"/>
      <c r="E5" s="50"/>
      <c r="F5" s="50"/>
      <c r="G5" s="213" t="s">
        <v>43</v>
      </c>
      <c r="H5" s="214"/>
      <c r="I5" s="51"/>
      <c r="J5" s="51"/>
      <c r="K5" s="52"/>
      <c r="L5" s="52"/>
      <c r="M5" s="52"/>
      <c r="N5" s="53"/>
      <c r="O5" s="50"/>
      <c r="P5" s="50"/>
      <c r="Q5" s="50"/>
      <c r="R5" s="50"/>
      <c r="S5" s="50"/>
      <c r="T5" s="17"/>
      <c r="U5" s="18"/>
      <c r="V5" s="18"/>
      <c r="Z5" s="24"/>
    </row>
    <row r="6" spans="1:26" ht="17" thickBot="1" x14ac:dyDescent="0.25">
      <c r="A6" s="180" t="s">
        <v>38</v>
      </c>
      <c r="B6" s="181"/>
      <c r="C6" s="181"/>
      <c r="D6" s="181"/>
      <c r="E6" s="181"/>
      <c r="F6" s="182"/>
      <c r="G6" s="107" t="s">
        <v>41</v>
      </c>
      <c r="H6" s="106"/>
      <c r="I6" s="98"/>
      <c r="J6" s="54"/>
      <c r="K6" s="54"/>
      <c r="L6" s="54"/>
      <c r="M6" s="55" t="s">
        <v>17</v>
      </c>
      <c r="N6" s="68"/>
      <c r="O6" s="187" t="s">
        <v>36</v>
      </c>
      <c r="P6" s="72" t="s">
        <v>31</v>
      </c>
      <c r="Q6" s="189" t="s">
        <v>42</v>
      </c>
      <c r="R6" s="190"/>
      <c r="S6" s="74" t="s">
        <v>29</v>
      </c>
      <c r="T6" s="209" t="s">
        <v>46</v>
      </c>
      <c r="Z6" s="24"/>
    </row>
    <row r="7" spans="1:26" ht="14" customHeight="1" thickBot="1" x14ac:dyDescent="0.2">
      <c r="A7" s="56" t="s">
        <v>34</v>
      </c>
      <c r="B7" s="57"/>
      <c r="C7" s="58" t="s">
        <v>1</v>
      </c>
      <c r="D7" s="58" t="s">
        <v>2</v>
      </c>
      <c r="E7" s="80"/>
      <c r="F7" s="58" t="s">
        <v>0</v>
      </c>
      <c r="G7" s="104" t="s">
        <v>40</v>
      </c>
      <c r="H7" s="105" t="s">
        <v>39</v>
      </c>
      <c r="I7" s="59"/>
      <c r="J7" s="59" t="s">
        <v>3</v>
      </c>
      <c r="K7" s="60" t="s">
        <v>4</v>
      </c>
      <c r="L7" s="61" t="s">
        <v>5</v>
      </c>
      <c r="M7" s="62" t="s">
        <v>15</v>
      </c>
      <c r="N7" s="68"/>
      <c r="O7" s="188"/>
      <c r="P7" s="73" t="s">
        <v>32</v>
      </c>
      <c r="Q7" s="191"/>
      <c r="R7" s="192"/>
      <c r="S7" s="75" t="s">
        <v>33</v>
      </c>
      <c r="T7" s="191"/>
    </row>
    <row r="8" spans="1:26" ht="12.5" customHeight="1" thickBot="1" x14ac:dyDescent="0.2">
      <c r="A8" s="21"/>
      <c r="B8" s="22">
        <f t="shared" ref="B8:B15" si="0">$A$3</f>
        <v>0</v>
      </c>
      <c r="C8" s="23"/>
      <c r="D8" s="23"/>
      <c r="E8" s="84"/>
      <c r="F8" s="23"/>
      <c r="G8" s="23"/>
      <c r="H8" s="23"/>
      <c r="I8" s="23" t="str">
        <f>CONCATENATE(G8,H8)</f>
        <v/>
      </c>
      <c r="J8" s="23"/>
      <c r="K8" s="24">
        <f t="shared" ref="K8:K19" si="1">C8-D8</f>
        <v>0</v>
      </c>
      <c r="L8" s="19" t="e">
        <f t="shared" ref="L8:L19" si="2">F8/K8</f>
        <v>#DIV/0!</v>
      </c>
      <c r="M8" s="77" t="e">
        <f t="shared" ref="M8:M19" si="3">ROUNDDOWN(L8,2)</f>
        <v>#DIV/0!</v>
      </c>
      <c r="N8" s="68"/>
      <c r="O8" s="66"/>
      <c r="P8" s="71"/>
      <c r="Q8" s="178" t="str">
        <f>IF(P8=12,"Yes","No")</f>
        <v>No</v>
      </c>
      <c r="R8" s="179"/>
      <c r="S8" s="26" t="str">
        <f t="shared" ref="S8:S15" si="4">IF(Q8="No","N/A","")</f>
        <v>N/A</v>
      </c>
    </row>
    <row r="9" spans="1:26" ht="13.25" customHeight="1" thickBot="1" x14ac:dyDescent="0.2">
      <c r="A9" s="27"/>
      <c r="B9" s="22">
        <f t="shared" si="0"/>
        <v>0</v>
      </c>
      <c r="C9" s="28"/>
      <c r="D9" s="28"/>
      <c r="E9" s="84"/>
      <c r="F9" s="28"/>
      <c r="G9" s="28"/>
      <c r="H9" s="28"/>
      <c r="I9" s="28"/>
      <c r="J9" s="28"/>
      <c r="K9" s="24">
        <f t="shared" si="1"/>
        <v>0</v>
      </c>
      <c r="L9" s="19" t="e">
        <f t="shared" si="2"/>
        <v>#DIV/0!</v>
      </c>
      <c r="M9" s="78" t="e">
        <f t="shared" si="3"/>
        <v>#DIV/0!</v>
      </c>
      <c r="N9" s="68"/>
      <c r="O9" s="66"/>
      <c r="P9" s="25"/>
      <c r="Q9" s="178" t="str">
        <f t="shared" ref="Q9:Q15" si="5">IF(P9=12,"Yes","No")</f>
        <v>No</v>
      </c>
      <c r="R9" s="179"/>
      <c r="S9" s="26" t="str">
        <f t="shared" si="4"/>
        <v>N/A</v>
      </c>
    </row>
    <row r="10" spans="1:26" ht="14" thickBot="1" x14ac:dyDescent="0.2">
      <c r="A10" s="29"/>
      <c r="B10" s="85">
        <f t="shared" si="0"/>
        <v>0</v>
      </c>
      <c r="C10" s="30"/>
      <c r="D10" s="30"/>
      <c r="E10" s="84"/>
      <c r="F10" s="30"/>
      <c r="G10" s="30"/>
      <c r="H10" s="30"/>
      <c r="I10" s="30"/>
      <c r="J10" s="30"/>
      <c r="K10" s="24">
        <f t="shared" si="1"/>
        <v>0</v>
      </c>
      <c r="L10" s="19" t="e">
        <f t="shared" si="2"/>
        <v>#DIV/0!</v>
      </c>
      <c r="M10" s="78" t="e">
        <f t="shared" si="3"/>
        <v>#DIV/0!</v>
      </c>
      <c r="N10" s="68"/>
      <c r="O10" s="66"/>
      <c r="P10" s="25"/>
      <c r="Q10" s="178" t="str">
        <f t="shared" si="5"/>
        <v>No</v>
      </c>
      <c r="R10" s="179"/>
      <c r="S10" s="26" t="str">
        <f t="shared" si="4"/>
        <v>N/A</v>
      </c>
    </row>
    <row r="11" spans="1:26" ht="14" thickBot="1" x14ac:dyDescent="0.2">
      <c r="A11" s="88"/>
      <c r="B11" s="88">
        <f t="shared" si="0"/>
        <v>0</v>
      </c>
      <c r="C11" s="28"/>
      <c r="D11" s="28"/>
      <c r="E11" s="89"/>
      <c r="F11" s="28"/>
      <c r="G11" s="28"/>
      <c r="H11" s="28"/>
      <c r="I11" s="28"/>
      <c r="J11" s="28"/>
      <c r="K11" s="24">
        <f t="shared" si="1"/>
        <v>0</v>
      </c>
      <c r="L11" s="19" t="e">
        <f t="shared" si="2"/>
        <v>#DIV/0!</v>
      </c>
      <c r="M11" s="78" t="e">
        <f t="shared" si="3"/>
        <v>#DIV/0!</v>
      </c>
      <c r="N11" s="68"/>
      <c r="O11" s="66"/>
      <c r="P11" s="25"/>
      <c r="Q11" s="178" t="str">
        <f t="shared" si="5"/>
        <v>No</v>
      </c>
      <c r="R11" s="179"/>
      <c r="S11" s="26" t="str">
        <f t="shared" si="4"/>
        <v>N/A</v>
      </c>
    </row>
    <row r="12" spans="1:26" ht="14" thickBot="1" x14ac:dyDescent="0.2">
      <c r="A12" s="88"/>
      <c r="B12" s="88">
        <f t="shared" si="0"/>
        <v>0</v>
      </c>
      <c r="C12" s="28"/>
      <c r="D12" s="28"/>
      <c r="E12" s="89"/>
      <c r="F12" s="28"/>
      <c r="G12" s="28"/>
      <c r="H12" s="28"/>
      <c r="I12" s="28"/>
      <c r="J12" s="28"/>
      <c r="K12" s="24">
        <f t="shared" si="1"/>
        <v>0</v>
      </c>
      <c r="L12" s="19" t="e">
        <f t="shared" si="2"/>
        <v>#DIV/0!</v>
      </c>
      <c r="M12" s="78" t="e">
        <f t="shared" si="3"/>
        <v>#DIV/0!</v>
      </c>
      <c r="N12" s="68"/>
      <c r="O12" s="66"/>
      <c r="P12" s="25"/>
      <c r="Q12" s="178" t="str">
        <f t="shared" si="5"/>
        <v>No</v>
      </c>
      <c r="R12" s="179"/>
      <c r="S12" s="26" t="str">
        <f t="shared" si="4"/>
        <v>N/A</v>
      </c>
    </row>
    <row r="13" spans="1:26" ht="14" thickBot="1" x14ac:dyDescent="0.2">
      <c r="A13" s="88"/>
      <c r="B13" s="88">
        <f t="shared" si="0"/>
        <v>0</v>
      </c>
      <c r="C13" s="28"/>
      <c r="D13" s="28"/>
      <c r="E13" s="89"/>
      <c r="F13" s="28"/>
      <c r="G13" s="28"/>
      <c r="H13" s="28"/>
      <c r="I13" s="28"/>
      <c r="J13" s="28"/>
      <c r="K13" s="24">
        <f t="shared" si="1"/>
        <v>0</v>
      </c>
      <c r="L13" s="19" t="e">
        <f t="shared" si="2"/>
        <v>#DIV/0!</v>
      </c>
      <c r="M13" s="78" t="e">
        <f t="shared" si="3"/>
        <v>#DIV/0!</v>
      </c>
      <c r="N13" s="68"/>
      <c r="O13" s="67"/>
      <c r="P13" s="25"/>
      <c r="Q13" s="178" t="str">
        <f t="shared" si="5"/>
        <v>No</v>
      </c>
      <c r="R13" s="179"/>
      <c r="S13" s="26" t="str">
        <f t="shared" si="4"/>
        <v>N/A</v>
      </c>
    </row>
    <row r="14" spans="1:26" ht="14" thickBot="1" x14ac:dyDescent="0.2">
      <c r="A14" s="88"/>
      <c r="B14" s="88">
        <f t="shared" si="0"/>
        <v>0</v>
      </c>
      <c r="C14" s="28"/>
      <c r="D14" s="28"/>
      <c r="E14" s="89"/>
      <c r="F14" s="28"/>
      <c r="G14" s="28"/>
      <c r="H14" s="28"/>
      <c r="I14" s="28"/>
      <c r="J14" s="28"/>
      <c r="K14" s="24">
        <f t="shared" si="1"/>
        <v>0</v>
      </c>
      <c r="L14" s="19" t="e">
        <f t="shared" si="2"/>
        <v>#DIV/0!</v>
      </c>
      <c r="M14" s="78" t="e">
        <f t="shared" si="3"/>
        <v>#DIV/0!</v>
      </c>
      <c r="N14" s="68"/>
      <c r="O14" s="66"/>
      <c r="P14" s="25"/>
      <c r="Q14" s="178" t="str">
        <f t="shared" si="5"/>
        <v>No</v>
      </c>
      <c r="R14" s="179"/>
      <c r="S14" s="26" t="str">
        <f t="shared" si="4"/>
        <v>N/A</v>
      </c>
    </row>
    <row r="15" spans="1:26" ht="14" thickBot="1" x14ac:dyDescent="0.2">
      <c r="A15" s="88"/>
      <c r="B15" s="88">
        <f t="shared" si="0"/>
        <v>0</v>
      </c>
      <c r="C15" s="28"/>
      <c r="D15" s="28"/>
      <c r="E15" s="89"/>
      <c r="F15" s="28"/>
      <c r="G15" s="28"/>
      <c r="H15" s="28"/>
      <c r="I15" s="28"/>
      <c r="J15" s="28"/>
      <c r="K15" s="24">
        <f t="shared" si="1"/>
        <v>0</v>
      </c>
      <c r="L15" s="19" t="e">
        <f t="shared" si="2"/>
        <v>#DIV/0!</v>
      </c>
      <c r="M15" s="79" t="e">
        <f t="shared" si="3"/>
        <v>#DIV/0!</v>
      </c>
      <c r="N15" s="68"/>
      <c r="O15" s="66"/>
      <c r="P15" s="25"/>
      <c r="Q15" s="178" t="str">
        <f t="shared" si="5"/>
        <v>No</v>
      </c>
      <c r="R15" s="179"/>
      <c r="S15" s="26" t="str">
        <f t="shared" si="4"/>
        <v>N/A</v>
      </c>
    </row>
    <row r="16" spans="1:26" ht="14" thickBot="1" x14ac:dyDescent="0.2">
      <c r="A16" s="88"/>
      <c r="B16" s="88"/>
      <c r="C16" s="28"/>
      <c r="D16" s="28"/>
      <c r="E16" s="89"/>
      <c r="F16" s="28"/>
      <c r="G16" s="28"/>
      <c r="H16" s="28"/>
      <c r="I16" s="28"/>
      <c r="J16" s="28"/>
      <c r="K16" s="24">
        <f t="shared" si="1"/>
        <v>0</v>
      </c>
      <c r="L16" s="19" t="e">
        <f t="shared" si="2"/>
        <v>#DIV/0!</v>
      </c>
      <c r="M16" s="79" t="e">
        <f t="shared" si="3"/>
        <v>#DIV/0!</v>
      </c>
      <c r="N16" s="68"/>
      <c r="O16" s="66"/>
      <c r="P16" s="25"/>
      <c r="Q16" s="178" t="str">
        <f>IF(P16=12,"Yes","No")</f>
        <v>No</v>
      </c>
      <c r="R16" s="179"/>
      <c r="S16" s="26" t="str">
        <f>IF(Q16="No","N/A","")</f>
        <v>N/A</v>
      </c>
    </row>
    <row r="17" spans="1:20" ht="14" thickBot="1" x14ac:dyDescent="0.2">
      <c r="A17" s="88"/>
      <c r="B17" s="88"/>
      <c r="C17" s="28"/>
      <c r="D17" s="28"/>
      <c r="E17" s="89"/>
      <c r="F17" s="28"/>
      <c r="G17" s="28"/>
      <c r="H17" s="28"/>
      <c r="I17" s="28"/>
      <c r="J17" s="28"/>
      <c r="K17" s="24">
        <f t="shared" si="1"/>
        <v>0</v>
      </c>
      <c r="L17" s="19" t="e">
        <f t="shared" si="2"/>
        <v>#DIV/0!</v>
      </c>
      <c r="M17" s="79" t="e">
        <f t="shared" si="3"/>
        <v>#DIV/0!</v>
      </c>
      <c r="N17" s="68"/>
      <c r="O17" s="66"/>
      <c r="P17" s="25"/>
      <c r="Q17" s="178" t="str">
        <f>IF(P17=12,"Yes","No")</f>
        <v>No</v>
      </c>
      <c r="R17" s="179"/>
      <c r="S17" s="26" t="str">
        <f>IF(Q17="No","N/A","")</f>
        <v>N/A</v>
      </c>
    </row>
    <row r="18" spans="1:20" ht="14" thickBot="1" x14ac:dyDescent="0.2">
      <c r="A18" s="88"/>
      <c r="B18" s="88"/>
      <c r="C18" s="28"/>
      <c r="D18" s="28"/>
      <c r="E18" s="89"/>
      <c r="F18" s="28"/>
      <c r="G18" s="28"/>
      <c r="H18" s="28"/>
      <c r="I18" s="28"/>
      <c r="J18" s="28"/>
      <c r="K18" s="24">
        <f t="shared" si="1"/>
        <v>0</v>
      </c>
      <c r="L18" s="19" t="e">
        <f t="shared" si="2"/>
        <v>#DIV/0!</v>
      </c>
      <c r="M18" s="79" t="e">
        <f t="shared" si="3"/>
        <v>#DIV/0!</v>
      </c>
      <c r="N18" s="68"/>
      <c r="O18" s="66"/>
      <c r="P18" s="25"/>
      <c r="Q18" s="178" t="str">
        <f>IF(P18=12,"Yes","No")</f>
        <v>No</v>
      </c>
      <c r="R18" s="179"/>
      <c r="S18" s="26" t="str">
        <f>IF(Q18="No","N/A","")</f>
        <v>N/A</v>
      </c>
    </row>
    <row r="19" spans="1:20" ht="14" thickBot="1" x14ac:dyDescent="0.2">
      <c r="A19" s="88"/>
      <c r="B19" s="88"/>
      <c r="C19" s="28"/>
      <c r="D19" s="28"/>
      <c r="E19" s="89"/>
      <c r="F19" s="28"/>
      <c r="G19" s="28"/>
      <c r="H19" s="28"/>
      <c r="I19" s="28"/>
      <c r="J19" s="28"/>
      <c r="K19" s="24">
        <f t="shared" si="1"/>
        <v>0</v>
      </c>
      <c r="L19" s="19" t="e">
        <f t="shared" si="2"/>
        <v>#DIV/0!</v>
      </c>
      <c r="M19" s="79" t="e">
        <f t="shared" si="3"/>
        <v>#DIV/0!</v>
      </c>
      <c r="N19" s="68"/>
      <c r="O19" s="66"/>
      <c r="P19" s="25"/>
      <c r="Q19" s="178" t="str">
        <f>IF(P19=12,"Yes","No")</f>
        <v>No</v>
      </c>
      <c r="R19" s="179"/>
      <c r="S19" s="26" t="str">
        <f>IF(Q19="No","N/A","")</f>
        <v>N/A</v>
      </c>
    </row>
    <row r="20" spans="1:20" ht="17" thickBot="1" x14ac:dyDescent="0.25">
      <c r="A20" s="86"/>
      <c r="B20" s="87"/>
      <c r="C20" s="87"/>
      <c r="D20" s="87"/>
      <c r="E20" s="87"/>
      <c r="F20" s="31"/>
      <c r="G20" s="31"/>
      <c r="H20" s="31"/>
      <c r="I20" s="31"/>
      <c r="J20" s="31"/>
      <c r="K20" s="32"/>
      <c r="L20" s="32"/>
      <c r="M20" s="33"/>
      <c r="O20" s="34"/>
    </row>
    <row r="21" spans="1:20" ht="16.5" customHeight="1" thickBot="1" x14ac:dyDescent="0.25">
      <c r="A21" s="180" t="s">
        <v>38</v>
      </c>
      <c r="B21" s="181"/>
      <c r="C21" s="181"/>
      <c r="D21" s="181"/>
      <c r="E21" s="181"/>
      <c r="F21" s="182"/>
      <c r="G21" s="63" t="s">
        <v>18</v>
      </c>
      <c r="H21" s="99"/>
      <c r="I21" s="99"/>
      <c r="J21" s="80"/>
      <c r="K21" s="54"/>
      <c r="L21" s="64" t="s">
        <v>17</v>
      </c>
      <c r="M21" s="55" t="s">
        <v>17</v>
      </c>
      <c r="N21" s="69"/>
      <c r="O21" s="187" t="s">
        <v>36</v>
      </c>
      <c r="P21" s="72" t="s">
        <v>31</v>
      </c>
      <c r="Q21" s="189" t="s">
        <v>42</v>
      </c>
      <c r="R21" s="190"/>
      <c r="S21" s="74" t="s">
        <v>29</v>
      </c>
      <c r="T21" s="209" t="s">
        <v>46</v>
      </c>
    </row>
    <row r="22" spans="1:20" ht="13.5" customHeight="1" thickBot="1" x14ac:dyDescent="0.2">
      <c r="A22" s="56" t="s">
        <v>35</v>
      </c>
      <c r="B22" s="57"/>
      <c r="C22" s="58" t="s">
        <v>6</v>
      </c>
      <c r="D22" s="58" t="s">
        <v>7</v>
      </c>
      <c r="E22" s="58" t="s">
        <v>0</v>
      </c>
      <c r="F22" s="58" t="s">
        <v>8</v>
      </c>
      <c r="G22" s="65" t="s">
        <v>9</v>
      </c>
      <c r="H22" s="100"/>
      <c r="I22" s="100"/>
      <c r="J22" s="81"/>
      <c r="K22" s="54"/>
      <c r="L22" s="61" t="s">
        <v>5</v>
      </c>
      <c r="M22" s="62" t="s">
        <v>15</v>
      </c>
      <c r="N22" s="70"/>
      <c r="O22" s="188"/>
      <c r="P22" s="73" t="s">
        <v>32</v>
      </c>
      <c r="Q22" s="191"/>
      <c r="R22" s="192"/>
      <c r="S22" s="75" t="s">
        <v>30</v>
      </c>
      <c r="T22" s="191"/>
    </row>
    <row r="23" spans="1:20" ht="14" thickBot="1" x14ac:dyDescent="0.2">
      <c r="A23" s="21"/>
      <c r="B23" s="22">
        <f t="shared" ref="B23:B30" si="6">$A$3</f>
        <v>0</v>
      </c>
      <c r="C23" s="23"/>
      <c r="D23" s="23"/>
      <c r="E23" s="23"/>
      <c r="F23" s="36"/>
      <c r="G23" s="37"/>
      <c r="H23" s="101"/>
      <c r="I23" s="101"/>
      <c r="J23" s="82"/>
      <c r="L23" s="38" t="e">
        <f t="shared" ref="L23:L30" si="7">(E23/F23)</f>
        <v>#DIV/0!</v>
      </c>
      <c r="M23" s="77" t="e">
        <f t="shared" ref="M23:M30" si="8">ROUNDDOWN(L23,2)</f>
        <v>#DIV/0!</v>
      </c>
      <c r="N23" s="68"/>
      <c r="O23" s="66"/>
      <c r="P23" s="71"/>
      <c r="Q23" s="178" t="str">
        <f t="shared" ref="Q23:Q30" si="9">IF(P23=12,"Yes","No")</f>
        <v>No</v>
      </c>
      <c r="R23" s="179"/>
      <c r="S23" s="26" t="str">
        <f t="shared" ref="S23:S30" si="10">IF(Q23="No","N/A","")</f>
        <v>N/A</v>
      </c>
    </row>
    <row r="24" spans="1:20" ht="14" thickBot="1" x14ac:dyDescent="0.2">
      <c r="A24" s="27"/>
      <c r="B24" s="22">
        <f t="shared" si="6"/>
        <v>0</v>
      </c>
      <c r="C24" s="28"/>
      <c r="D24" s="28"/>
      <c r="E24" s="28"/>
      <c r="F24" s="39"/>
      <c r="G24" s="40"/>
      <c r="H24" s="102"/>
      <c r="I24" s="102"/>
      <c r="J24" s="83"/>
      <c r="L24" s="41" t="e">
        <f t="shared" si="7"/>
        <v>#DIV/0!</v>
      </c>
      <c r="M24" s="78" t="e">
        <f t="shared" si="8"/>
        <v>#DIV/0!</v>
      </c>
      <c r="N24" s="68"/>
      <c r="O24" s="66"/>
      <c r="P24" s="25"/>
      <c r="Q24" s="178" t="str">
        <f t="shared" si="9"/>
        <v>No</v>
      </c>
      <c r="R24" s="179"/>
      <c r="S24" s="26" t="str">
        <f t="shared" si="10"/>
        <v>N/A</v>
      </c>
    </row>
    <row r="25" spans="1:20" ht="14" thickBot="1" x14ac:dyDescent="0.2">
      <c r="A25" s="27"/>
      <c r="B25" s="22">
        <f t="shared" si="6"/>
        <v>0</v>
      </c>
      <c r="C25" s="28"/>
      <c r="D25" s="28"/>
      <c r="E25" s="28"/>
      <c r="F25" s="39"/>
      <c r="G25" s="40"/>
      <c r="H25" s="102"/>
      <c r="I25" s="102"/>
      <c r="J25" s="83"/>
      <c r="L25" s="41" t="e">
        <f t="shared" si="7"/>
        <v>#DIV/0!</v>
      </c>
      <c r="M25" s="78" t="e">
        <f t="shared" si="8"/>
        <v>#DIV/0!</v>
      </c>
      <c r="N25" s="68"/>
      <c r="O25" s="66"/>
      <c r="P25" s="25"/>
      <c r="Q25" s="178" t="str">
        <f t="shared" si="9"/>
        <v>No</v>
      </c>
      <c r="R25" s="179"/>
      <c r="S25" s="26" t="str">
        <f t="shared" si="10"/>
        <v>N/A</v>
      </c>
    </row>
    <row r="26" spans="1:20" ht="14" thickBot="1" x14ac:dyDescent="0.2">
      <c r="A26" s="27"/>
      <c r="B26" s="22">
        <f t="shared" si="6"/>
        <v>0</v>
      </c>
      <c r="C26" s="28"/>
      <c r="D26" s="28"/>
      <c r="E26" s="28"/>
      <c r="F26" s="39"/>
      <c r="G26" s="40"/>
      <c r="H26" s="102"/>
      <c r="I26" s="102"/>
      <c r="J26" s="83"/>
      <c r="L26" s="41" t="e">
        <f t="shared" si="7"/>
        <v>#DIV/0!</v>
      </c>
      <c r="M26" s="78" t="e">
        <f t="shared" si="8"/>
        <v>#DIV/0!</v>
      </c>
      <c r="N26" s="68"/>
      <c r="O26" s="66"/>
      <c r="P26" s="25"/>
      <c r="Q26" s="178" t="str">
        <f t="shared" si="9"/>
        <v>No</v>
      </c>
      <c r="R26" s="179"/>
      <c r="S26" s="26" t="str">
        <f t="shared" si="10"/>
        <v>N/A</v>
      </c>
    </row>
    <row r="27" spans="1:20" ht="14" thickBot="1" x14ac:dyDescent="0.2">
      <c r="A27" s="27"/>
      <c r="B27" s="22">
        <f t="shared" si="6"/>
        <v>0</v>
      </c>
      <c r="C27" s="28"/>
      <c r="D27" s="28"/>
      <c r="E27" s="28"/>
      <c r="F27" s="39"/>
      <c r="G27" s="40"/>
      <c r="H27" s="102"/>
      <c r="I27" s="102"/>
      <c r="J27" s="83"/>
      <c r="L27" s="41" t="e">
        <f t="shared" si="7"/>
        <v>#DIV/0!</v>
      </c>
      <c r="M27" s="78" t="e">
        <f t="shared" si="8"/>
        <v>#DIV/0!</v>
      </c>
      <c r="N27" s="68"/>
      <c r="O27" s="66"/>
      <c r="P27" s="25"/>
      <c r="Q27" s="178" t="str">
        <f t="shared" si="9"/>
        <v>No</v>
      </c>
      <c r="R27" s="179"/>
      <c r="S27" s="26" t="str">
        <f t="shared" si="10"/>
        <v>N/A</v>
      </c>
    </row>
    <row r="28" spans="1:20" ht="14" thickBot="1" x14ac:dyDescent="0.2">
      <c r="A28" s="27"/>
      <c r="B28" s="22">
        <f t="shared" si="6"/>
        <v>0</v>
      </c>
      <c r="C28" s="28"/>
      <c r="D28" s="28"/>
      <c r="E28" s="28"/>
      <c r="F28" s="39"/>
      <c r="G28" s="40"/>
      <c r="H28" s="102"/>
      <c r="I28" s="102"/>
      <c r="J28" s="83"/>
      <c r="L28" s="41" t="e">
        <f t="shared" si="7"/>
        <v>#DIV/0!</v>
      </c>
      <c r="M28" s="78" t="e">
        <f t="shared" si="8"/>
        <v>#DIV/0!</v>
      </c>
      <c r="N28" s="68"/>
      <c r="O28" s="66"/>
      <c r="P28" s="25"/>
      <c r="Q28" s="178" t="str">
        <f t="shared" si="9"/>
        <v>No</v>
      </c>
      <c r="R28" s="179"/>
      <c r="S28" s="26" t="str">
        <f t="shared" si="10"/>
        <v>N/A</v>
      </c>
    </row>
    <row r="29" spans="1:20" ht="14" thickBot="1" x14ac:dyDescent="0.2">
      <c r="A29" s="29"/>
      <c r="B29" s="85">
        <f t="shared" si="6"/>
        <v>0</v>
      </c>
      <c r="C29" s="30"/>
      <c r="D29" s="30"/>
      <c r="E29" s="30"/>
      <c r="F29" s="90"/>
      <c r="G29" s="91"/>
      <c r="H29" s="103"/>
      <c r="I29" s="103"/>
      <c r="J29" s="92"/>
      <c r="L29" s="93" t="e">
        <f t="shared" si="7"/>
        <v>#DIV/0!</v>
      </c>
      <c r="M29" s="79" t="e">
        <f t="shared" si="8"/>
        <v>#DIV/0!</v>
      </c>
      <c r="N29" s="68"/>
      <c r="O29" s="66"/>
      <c r="P29" s="25"/>
      <c r="Q29" s="178" t="str">
        <f t="shared" si="9"/>
        <v>No</v>
      </c>
      <c r="R29" s="179"/>
      <c r="S29" s="26" t="str">
        <f t="shared" si="10"/>
        <v>N/A</v>
      </c>
    </row>
    <row r="30" spans="1:20" ht="14" thickBot="1" x14ac:dyDescent="0.2">
      <c r="A30" s="88"/>
      <c r="B30" s="88">
        <f t="shared" si="6"/>
        <v>0</v>
      </c>
      <c r="C30" s="28"/>
      <c r="D30" s="28"/>
      <c r="E30" s="28"/>
      <c r="F30" s="28"/>
      <c r="G30" s="94"/>
      <c r="H30" s="94"/>
      <c r="I30" s="94"/>
      <c r="J30" s="89"/>
      <c r="K30" s="95"/>
      <c r="L30" s="96" t="e">
        <f t="shared" si="7"/>
        <v>#DIV/0!</v>
      </c>
      <c r="M30" s="97" t="e">
        <f t="shared" si="8"/>
        <v>#DIV/0!</v>
      </c>
      <c r="N30" s="68"/>
      <c r="O30" s="66"/>
      <c r="P30" s="25"/>
      <c r="Q30" s="178" t="str">
        <f t="shared" si="9"/>
        <v>No</v>
      </c>
      <c r="R30" s="179"/>
      <c r="S30" s="26" t="str">
        <f t="shared" si="10"/>
        <v>N/A</v>
      </c>
    </row>
    <row r="31" spans="1:20" ht="14" thickBot="1" x14ac:dyDescent="0.2">
      <c r="A31" s="88"/>
      <c r="B31" s="88"/>
      <c r="C31" s="28"/>
      <c r="D31" s="28"/>
      <c r="E31" s="28"/>
      <c r="F31" s="28"/>
      <c r="G31" s="94"/>
      <c r="H31" s="94"/>
      <c r="I31" s="94"/>
      <c r="J31" s="89"/>
      <c r="K31" s="95"/>
      <c r="L31" s="96" t="e">
        <f>(E31/F31)</f>
        <v>#DIV/0!</v>
      </c>
      <c r="M31" s="97" t="e">
        <f>ROUNDDOWN(L31,2)</f>
        <v>#DIV/0!</v>
      </c>
      <c r="N31" s="68"/>
      <c r="O31" s="66"/>
      <c r="P31" s="25"/>
      <c r="Q31" s="178" t="str">
        <f>IF(P31=12,"Yes","No")</f>
        <v>No</v>
      </c>
      <c r="R31" s="179"/>
      <c r="S31" s="26" t="str">
        <f>IF(Q31="No","N/A","")</f>
        <v>N/A</v>
      </c>
    </row>
    <row r="32" spans="1:20" ht="14" thickBot="1" x14ac:dyDescent="0.2">
      <c r="A32" s="88"/>
      <c r="B32" s="88"/>
      <c r="C32" s="28"/>
      <c r="D32" s="28"/>
      <c r="E32" s="28"/>
      <c r="F32" s="28"/>
      <c r="G32" s="94"/>
      <c r="H32" s="94"/>
      <c r="I32" s="94"/>
      <c r="J32" s="89"/>
      <c r="K32" s="95"/>
      <c r="L32" s="96" t="e">
        <f>(E32/F32)</f>
        <v>#DIV/0!</v>
      </c>
      <c r="M32" s="97" t="e">
        <f>ROUNDDOWN(L32,2)</f>
        <v>#DIV/0!</v>
      </c>
      <c r="N32" s="68"/>
      <c r="O32" s="66"/>
      <c r="P32" s="25"/>
      <c r="Q32" s="178" t="str">
        <f>IF(P32=12,"Yes","No")</f>
        <v>No</v>
      </c>
      <c r="R32" s="179"/>
      <c r="S32" s="26" t="str">
        <f>IF(Q32="No","N/A","")</f>
        <v>N/A</v>
      </c>
    </row>
    <row r="33" spans="1:19" ht="14" thickBot="1" x14ac:dyDescent="0.2">
      <c r="A33" s="88"/>
      <c r="B33" s="88"/>
      <c r="C33" s="28"/>
      <c r="D33" s="28"/>
      <c r="E33" s="28"/>
      <c r="F33" s="28"/>
      <c r="G33" s="94"/>
      <c r="H33" s="94"/>
      <c r="I33" s="94"/>
      <c r="J33" s="89"/>
      <c r="K33" s="95"/>
      <c r="L33" s="96" t="e">
        <f>(E33/F33)</f>
        <v>#DIV/0!</v>
      </c>
      <c r="M33" s="97" t="e">
        <f>ROUNDDOWN(L33,2)</f>
        <v>#DIV/0!</v>
      </c>
      <c r="N33" s="68"/>
      <c r="O33" s="66"/>
      <c r="P33" s="25"/>
      <c r="Q33" s="178" t="str">
        <f>IF(P33=12,"Yes","No")</f>
        <v>No</v>
      </c>
      <c r="R33" s="179"/>
      <c r="S33" s="26" t="str">
        <f>IF(Q33="No","N/A","")</f>
        <v>N/A</v>
      </c>
    </row>
  </sheetData>
  <sheetProtection selectLockedCells="1"/>
  <mergeCells count="40">
    <mergeCell ref="S2:T2"/>
    <mergeCell ref="Q29:R29"/>
    <mergeCell ref="A1:T1"/>
    <mergeCell ref="E2:F2"/>
    <mergeCell ref="A2:D2"/>
    <mergeCell ref="A21:F21"/>
    <mergeCell ref="Q2:R2"/>
    <mergeCell ref="Q27:R27"/>
    <mergeCell ref="T6:T7"/>
    <mergeCell ref="T21:T22"/>
    <mergeCell ref="G2:P2"/>
    <mergeCell ref="Q18:R18"/>
    <mergeCell ref="Q9:R9"/>
    <mergeCell ref="G5:H5"/>
    <mergeCell ref="Q16:R16"/>
    <mergeCell ref="Q17:R17"/>
    <mergeCell ref="Q33:R33"/>
    <mergeCell ref="O6:O7"/>
    <mergeCell ref="O21:O22"/>
    <mergeCell ref="Q6:R7"/>
    <mergeCell ref="Q30:R30"/>
    <mergeCell ref="Q24:R24"/>
    <mergeCell ref="Q28:R28"/>
    <mergeCell ref="Q25:R25"/>
    <mergeCell ref="Q21:R22"/>
    <mergeCell ref="Q19:R19"/>
    <mergeCell ref="Q31:R31"/>
    <mergeCell ref="Q32:R32"/>
    <mergeCell ref="Q14:R14"/>
    <mergeCell ref="Q10:R10"/>
    <mergeCell ref="Q11:R11"/>
    <mergeCell ref="Q12:R12"/>
    <mergeCell ref="Q26:R26"/>
    <mergeCell ref="Q15:R15"/>
    <mergeCell ref="Q23:R23"/>
    <mergeCell ref="A6:F6"/>
    <mergeCell ref="A3:D3"/>
    <mergeCell ref="G3:H3"/>
    <mergeCell ref="Q13:R13"/>
    <mergeCell ref="Q8:R8"/>
  </mergeCells>
  <phoneticPr fontId="0" type="noConversion"/>
  <printOptions horizontalCentered="1" verticalCentered="1"/>
  <pageMargins left="0.11" right="0.45" top="0.18" bottom="0.18" header="0.13" footer="0.13"/>
  <pageSetup paperSize="9" orientation="landscape" horizontalDpi="429496729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3F903-2119-4F21-AD67-BE4221D71796}">
  <dimension ref="A1:V82"/>
  <sheetViews>
    <sheetView tabSelected="1" zoomScale="70" zoomScaleNormal="70" workbookViewId="0">
      <selection activeCell="O14" sqref="O14"/>
    </sheetView>
  </sheetViews>
  <sheetFormatPr baseColWidth="10" defaultColWidth="8.83203125" defaultRowHeight="13" x14ac:dyDescent="0.15"/>
  <cols>
    <col min="1" max="6" width="10.6640625" customWidth="1"/>
    <col min="7" max="8" width="11.6640625" customWidth="1"/>
    <col min="9" max="9" width="10.83203125" customWidth="1"/>
    <col min="10" max="15" width="10.6640625" customWidth="1"/>
    <col min="16" max="16" width="14.5" bestFit="1" customWidth="1"/>
    <col min="17" max="256" width="10.6640625" customWidth="1"/>
  </cols>
  <sheetData>
    <row r="1" spans="1:22" s="171" customFormat="1" ht="39" customHeight="1" x14ac:dyDescent="0.4">
      <c r="A1" s="335" t="s">
        <v>73</v>
      </c>
      <c r="B1" s="335"/>
      <c r="C1" s="335"/>
      <c r="D1" s="335"/>
      <c r="E1" s="335"/>
      <c r="F1" s="335"/>
      <c r="G1" s="335"/>
      <c r="H1" s="335"/>
      <c r="I1" s="335"/>
      <c r="J1" s="335"/>
      <c r="K1" s="335"/>
      <c r="L1" s="335"/>
      <c r="M1" s="335"/>
      <c r="N1" s="335"/>
      <c r="O1" s="335"/>
    </row>
    <row r="2" spans="1:22" s="170" customFormat="1" ht="25" customHeight="1" x14ac:dyDescent="0.35">
      <c r="A2" s="272" t="s">
        <v>68</v>
      </c>
      <c r="B2" s="272"/>
      <c r="C2" s="272"/>
      <c r="D2" s="272"/>
      <c r="E2" s="272"/>
      <c r="F2" s="272"/>
      <c r="G2" s="272"/>
      <c r="H2" s="272"/>
      <c r="I2" s="272"/>
      <c r="J2" s="272"/>
      <c r="K2" s="272"/>
      <c r="L2" s="272"/>
      <c r="M2" s="272"/>
      <c r="N2" s="272"/>
      <c r="O2" s="272"/>
      <c r="P2" s="272"/>
    </row>
    <row r="3" spans="1:22" s="170" customFormat="1" ht="25" customHeight="1" x14ac:dyDescent="0.35">
      <c r="A3" s="272"/>
      <c r="B3" s="272"/>
      <c r="C3" s="272"/>
      <c r="D3" s="272"/>
      <c r="E3" s="272"/>
      <c r="F3" s="272"/>
      <c r="G3" s="272"/>
      <c r="H3" s="272"/>
      <c r="I3" s="272"/>
      <c r="J3" s="272"/>
      <c r="K3" s="272"/>
      <c r="L3" s="272"/>
      <c r="M3" s="272"/>
      <c r="N3" s="272"/>
      <c r="O3" s="272"/>
      <c r="P3" s="272"/>
    </row>
    <row r="4" spans="1:22" s="170" customFormat="1" ht="25" customHeight="1" x14ac:dyDescent="0.35">
      <c r="A4" s="172"/>
      <c r="B4" s="172"/>
      <c r="C4" s="172"/>
      <c r="D4" s="172"/>
      <c r="E4" s="172"/>
      <c r="F4" s="172"/>
      <c r="G4" s="172"/>
      <c r="H4" s="172"/>
      <c r="I4" s="172"/>
      <c r="J4" s="172"/>
      <c r="K4" s="172"/>
      <c r="L4" s="172"/>
      <c r="M4" s="172"/>
      <c r="N4" s="172"/>
      <c r="O4" s="172"/>
      <c r="P4" s="172"/>
    </row>
    <row r="5" spans="1:22" ht="20" customHeight="1" x14ac:dyDescent="0.15">
      <c r="A5" s="215" t="s">
        <v>75</v>
      </c>
      <c r="B5" s="216"/>
      <c r="C5" s="216"/>
      <c r="D5" s="216"/>
      <c r="E5" s="216"/>
      <c r="F5" s="216"/>
      <c r="G5" s="216"/>
      <c r="H5" s="216"/>
      <c r="I5" s="216"/>
      <c r="J5" s="216"/>
      <c r="K5" s="216"/>
      <c r="L5" s="216"/>
      <c r="M5" s="216"/>
      <c r="N5" s="216"/>
      <c r="O5" s="216"/>
      <c r="P5" s="217"/>
    </row>
    <row r="6" spans="1:22" s="108" customFormat="1" ht="22" customHeight="1" x14ac:dyDescent="0.25">
      <c r="A6" s="218"/>
      <c r="B6" s="219"/>
      <c r="C6" s="219"/>
      <c r="D6" s="219"/>
      <c r="E6" s="219"/>
      <c r="F6" s="219"/>
      <c r="G6" s="219"/>
      <c r="H6" s="219"/>
      <c r="I6" s="219"/>
      <c r="J6" s="219"/>
      <c r="K6" s="219"/>
      <c r="L6" s="219"/>
      <c r="M6" s="219"/>
      <c r="N6" s="219"/>
      <c r="O6" s="219"/>
      <c r="P6" s="220"/>
      <c r="Q6" s="148"/>
      <c r="R6" s="148"/>
      <c r="S6" s="148"/>
      <c r="T6" s="148"/>
    </row>
    <row r="7" spans="1:22" s="147" customFormat="1" ht="51" customHeight="1" thickBot="1" x14ac:dyDescent="0.3">
      <c r="A7" s="284" t="s">
        <v>64</v>
      </c>
      <c r="B7" s="285"/>
      <c r="C7" s="286"/>
      <c r="D7" s="287"/>
      <c r="E7" s="324" t="s">
        <v>72</v>
      </c>
      <c r="F7" s="325"/>
      <c r="G7" s="288" t="s">
        <v>50</v>
      </c>
      <c r="H7" s="289"/>
      <c r="I7" s="289"/>
      <c r="J7" s="290"/>
      <c r="K7" s="290"/>
      <c r="L7" s="290"/>
      <c r="M7" s="290"/>
      <c r="N7" s="290"/>
      <c r="O7" s="290"/>
      <c r="P7" s="291"/>
    </row>
    <row r="8" spans="1:22" s="108" customFormat="1" ht="35" customHeight="1" thickBot="1" x14ac:dyDescent="0.3">
      <c r="A8" s="311"/>
      <c r="B8" s="312"/>
      <c r="C8" s="313"/>
      <c r="D8" s="314"/>
      <c r="E8" s="159" t="s">
        <v>14</v>
      </c>
      <c r="F8" s="160">
        <f>I8+K8+M8+O8</f>
        <v>0</v>
      </c>
      <c r="G8" s="253" t="s">
        <v>44</v>
      </c>
      <c r="H8" s="254"/>
      <c r="I8" s="109"/>
      <c r="J8" s="110" t="s">
        <v>10</v>
      </c>
      <c r="K8" s="109"/>
      <c r="L8" s="111" t="s">
        <v>11</v>
      </c>
      <c r="M8" s="112"/>
      <c r="N8" s="113" t="s">
        <v>12</v>
      </c>
      <c r="O8" s="112"/>
      <c r="P8" s="113" t="s">
        <v>16</v>
      </c>
      <c r="Q8" s="112"/>
      <c r="R8" s="317" t="s">
        <v>70</v>
      </c>
      <c r="S8" s="318"/>
      <c r="T8" s="315"/>
      <c r="U8" s="316"/>
      <c r="V8" s="114"/>
    </row>
    <row r="9" spans="1:22" s="115" customFormat="1" ht="37" customHeight="1" thickBot="1" x14ac:dyDescent="0.35">
      <c r="B9" s="161" t="s">
        <v>61</v>
      </c>
      <c r="C9" s="168"/>
      <c r="D9" s="158"/>
      <c r="E9" s="161" t="s">
        <v>62</v>
      </c>
      <c r="F9" s="162"/>
      <c r="G9" s="262" t="s">
        <v>63</v>
      </c>
      <c r="H9" s="262"/>
      <c r="N9" s="292" t="s">
        <v>47</v>
      </c>
      <c r="O9" s="293"/>
      <c r="P9" s="321" t="s">
        <v>69</v>
      </c>
      <c r="Q9" s="322"/>
      <c r="R9" s="319" t="s">
        <v>71</v>
      </c>
      <c r="S9" s="320"/>
    </row>
    <row r="10" spans="1:22" s="115" customFormat="1" ht="37" customHeight="1" thickBot="1" x14ac:dyDescent="0.35">
      <c r="B10" s="158"/>
      <c r="C10" s="158"/>
      <c r="D10" s="158"/>
      <c r="E10" s="158"/>
      <c r="G10" s="167"/>
      <c r="H10" s="167"/>
      <c r="N10" s="163"/>
      <c r="O10" s="164"/>
      <c r="P10" s="165"/>
      <c r="Q10" s="166"/>
    </row>
    <row r="11" spans="1:22" s="115" customFormat="1" ht="19" customHeight="1" x14ac:dyDescent="0.2">
      <c r="A11" s="294" t="s">
        <v>48</v>
      </c>
      <c r="B11" s="295"/>
      <c r="C11" s="295"/>
      <c r="D11" s="323"/>
      <c r="E11" s="255"/>
      <c r="F11" s="256"/>
      <c r="H11" s="298" t="s">
        <v>49</v>
      </c>
      <c r="I11" s="299"/>
      <c r="J11" s="300"/>
      <c r="K11" s="304"/>
      <c r="L11" s="305"/>
      <c r="M11" s="306"/>
    </row>
    <row r="12" spans="1:22" s="115" customFormat="1" ht="14" customHeight="1" thickBot="1" x14ac:dyDescent="0.25">
      <c r="A12" s="296"/>
      <c r="B12" s="297"/>
      <c r="C12" s="297"/>
      <c r="D12" s="257"/>
      <c r="E12" s="258"/>
      <c r="F12" s="259"/>
      <c r="H12" s="301"/>
      <c r="I12" s="302"/>
      <c r="J12" s="303"/>
      <c r="K12" s="307"/>
      <c r="L12" s="308"/>
      <c r="M12" s="309"/>
    </row>
    <row r="13" spans="1:22" s="115" customFormat="1" ht="19" customHeight="1" x14ac:dyDescent="0.2">
      <c r="A13" s="260" t="s">
        <v>65</v>
      </c>
      <c r="B13" s="260"/>
      <c r="C13" s="260"/>
      <c r="D13" s="260"/>
      <c r="E13" s="260"/>
      <c r="F13" s="260"/>
      <c r="H13" s="282" t="s">
        <v>65</v>
      </c>
      <c r="I13" s="282"/>
      <c r="J13" s="282"/>
      <c r="K13" s="282"/>
      <c r="L13" s="282"/>
      <c r="M13" s="282"/>
      <c r="N13" s="116"/>
      <c r="O13" s="116"/>
      <c r="P13" s="116"/>
    </row>
    <row r="14" spans="1:22" s="115" customFormat="1" ht="43" customHeight="1" x14ac:dyDescent="0.2">
      <c r="A14" s="261"/>
      <c r="B14" s="261"/>
      <c r="C14" s="261"/>
      <c r="D14" s="261"/>
      <c r="E14" s="261"/>
      <c r="F14" s="261"/>
      <c r="H14" s="283"/>
      <c r="I14" s="283"/>
      <c r="J14" s="283"/>
      <c r="K14" s="283"/>
      <c r="L14" s="283"/>
      <c r="M14" s="283"/>
      <c r="N14" s="116"/>
      <c r="O14" s="116"/>
      <c r="P14" s="116"/>
    </row>
    <row r="15" spans="1:22" s="115" customFormat="1" ht="14" x14ac:dyDescent="0.2"/>
    <row r="16" spans="1:22" s="115" customFormat="1" ht="14" x14ac:dyDescent="0.2"/>
    <row r="17" spans="1:14" s="115" customFormat="1" ht="25" thickBot="1" x14ac:dyDescent="0.35">
      <c r="A17" s="149" t="s">
        <v>74</v>
      </c>
    </row>
    <row r="18" spans="1:14" s="115" customFormat="1" ht="14" x14ac:dyDescent="0.2">
      <c r="D18" s="326"/>
      <c r="E18" s="327"/>
      <c r="F18" s="327"/>
      <c r="G18" s="327"/>
      <c r="H18" s="327"/>
      <c r="I18" s="327"/>
      <c r="J18" s="327"/>
      <c r="K18" s="327"/>
      <c r="L18" s="327"/>
      <c r="M18" s="327"/>
      <c r="N18" s="328"/>
    </row>
    <row r="19" spans="1:14" s="115" customFormat="1" ht="14" x14ac:dyDescent="0.2">
      <c r="D19" s="329"/>
      <c r="E19" s="330"/>
      <c r="F19" s="330"/>
      <c r="G19" s="330"/>
      <c r="H19" s="330"/>
      <c r="I19" s="330"/>
      <c r="J19" s="330"/>
      <c r="K19" s="330"/>
      <c r="L19" s="330"/>
      <c r="M19" s="330"/>
      <c r="N19" s="331"/>
    </row>
    <row r="20" spans="1:14" s="115" customFormat="1" ht="14" x14ac:dyDescent="0.2">
      <c r="D20" s="329"/>
      <c r="E20" s="330"/>
      <c r="F20" s="330"/>
      <c r="G20" s="330"/>
      <c r="H20" s="330"/>
      <c r="I20" s="330"/>
      <c r="J20" s="330"/>
      <c r="K20" s="330"/>
      <c r="L20" s="330"/>
      <c r="M20" s="330"/>
      <c r="N20" s="331"/>
    </row>
    <row r="21" spans="1:14" x14ac:dyDescent="0.15">
      <c r="D21" s="329"/>
      <c r="E21" s="330"/>
      <c r="F21" s="330"/>
      <c r="G21" s="330"/>
      <c r="H21" s="330"/>
      <c r="I21" s="330"/>
      <c r="J21" s="330"/>
      <c r="K21" s="330"/>
      <c r="L21" s="330"/>
      <c r="M21" s="330"/>
      <c r="N21" s="331"/>
    </row>
    <row r="22" spans="1:14" x14ac:dyDescent="0.15">
      <c r="D22" s="329"/>
      <c r="E22" s="330"/>
      <c r="F22" s="330"/>
      <c r="G22" s="330"/>
      <c r="H22" s="330"/>
      <c r="I22" s="330"/>
      <c r="J22" s="330"/>
      <c r="K22" s="330"/>
      <c r="L22" s="330"/>
      <c r="M22" s="330"/>
      <c r="N22" s="331"/>
    </row>
    <row r="23" spans="1:14" x14ac:dyDescent="0.15">
      <c r="D23" s="329"/>
      <c r="E23" s="330"/>
      <c r="F23" s="330"/>
      <c r="G23" s="330"/>
      <c r="H23" s="330"/>
      <c r="I23" s="330"/>
      <c r="J23" s="330"/>
      <c r="K23" s="330"/>
      <c r="L23" s="330"/>
      <c r="M23" s="330"/>
      <c r="N23" s="331"/>
    </row>
    <row r="24" spans="1:14" x14ac:dyDescent="0.15">
      <c r="D24" s="329"/>
      <c r="E24" s="330"/>
      <c r="F24" s="330"/>
      <c r="G24" s="330"/>
      <c r="H24" s="330"/>
      <c r="I24" s="330"/>
      <c r="J24" s="330"/>
      <c r="K24" s="330"/>
      <c r="L24" s="330"/>
      <c r="M24" s="330"/>
      <c r="N24" s="331"/>
    </row>
    <row r="25" spans="1:14" x14ac:dyDescent="0.15">
      <c r="D25" s="329"/>
      <c r="E25" s="330"/>
      <c r="F25" s="330"/>
      <c r="G25" s="330"/>
      <c r="H25" s="330"/>
      <c r="I25" s="330"/>
      <c r="J25" s="330"/>
      <c r="K25" s="330"/>
      <c r="L25" s="330"/>
      <c r="M25" s="330"/>
      <c r="N25" s="331"/>
    </row>
    <row r="26" spans="1:14" x14ac:dyDescent="0.15">
      <c r="D26" s="329"/>
      <c r="E26" s="330"/>
      <c r="F26" s="330"/>
      <c r="G26" s="330"/>
      <c r="H26" s="330"/>
      <c r="I26" s="330"/>
      <c r="J26" s="330"/>
      <c r="K26" s="330"/>
      <c r="L26" s="330"/>
      <c r="M26" s="330"/>
      <c r="N26" s="331"/>
    </row>
    <row r="27" spans="1:14" x14ac:dyDescent="0.15">
      <c r="D27" s="329"/>
      <c r="E27" s="330"/>
      <c r="F27" s="330"/>
      <c r="G27" s="330"/>
      <c r="H27" s="330"/>
      <c r="I27" s="330"/>
      <c r="J27" s="330"/>
      <c r="K27" s="330"/>
      <c r="L27" s="330"/>
      <c r="M27" s="330"/>
      <c r="N27" s="331"/>
    </row>
    <row r="28" spans="1:14" x14ac:dyDescent="0.15">
      <c r="D28" s="329"/>
      <c r="E28" s="330"/>
      <c r="F28" s="330"/>
      <c r="G28" s="330"/>
      <c r="H28" s="330"/>
      <c r="I28" s="330"/>
      <c r="J28" s="330"/>
      <c r="K28" s="330"/>
      <c r="L28" s="330"/>
      <c r="M28" s="330"/>
      <c r="N28" s="331"/>
    </row>
    <row r="29" spans="1:14" x14ac:dyDescent="0.15">
      <c r="D29" s="329"/>
      <c r="E29" s="330"/>
      <c r="F29" s="330"/>
      <c r="G29" s="330"/>
      <c r="H29" s="330"/>
      <c r="I29" s="330"/>
      <c r="J29" s="330"/>
      <c r="K29" s="330"/>
      <c r="L29" s="330"/>
      <c r="M29" s="330"/>
      <c r="N29" s="331"/>
    </row>
    <row r="30" spans="1:14" x14ac:dyDescent="0.15">
      <c r="D30" s="329"/>
      <c r="E30" s="330"/>
      <c r="F30" s="330"/>
      <c r="G30" s="330"/>
      <c r="H30" s="330"/>
      <c r="I30" s="330"/>
      <c r="J30" s="330"/>
      <c r="K30" s="330"/>
      <c r="L30" s="330"/>
      <c r="M30" s="330"/>
      <c r="N30" s="331"/>
    </row>
    <row r="31" spans="1:14" x14ac:dyDescent="0.15">
      <c r="D31" s="329"/>
      <c r="E31" s="330"/>
      <c r="F31" s="330"/>
      <c r="G31" s="330"/>
      <c r="H31" s="330"/>
      <c r="I31" s="330"/>
      <c r="J31" s="330"/>
      <c r="K31" s="330"/>
      <c r="L31" s="330"/>
      <c r="M31" s="330"/>
      <c r="N31" s="331"/>
    </row>
    <row r="32" spans="1:14" ht="14" thickBot="1" x14ac:dyDescent="0.2">
      <c r="D32" s="332"/>
      <c r="E32" s="333"/>
      <c r="F32" s="333"/>
      <c r="G32" s="333"/>
      <c r="H32" s="333"/>
      <c r="I32" s="333"/>
      <c r="J32" s="333"/>
      <c r="K32" s="333"/>
      <c r="L32" s="333"/>
      <c r="M32" s="333"/>
      <c r="N32" s="334"/>
    </row>
    <row r="33" spans="1:18" ht="14" thickBot="1" x14ac:dyDescent="0.2"/>
    <row r="34" spans="1:18" ht="13" customHeight="1" x14ac:dyDescent="0.15">
      <c r="D34" s="263" t="s">
        <v>51</v>
      </c>
      <c r="E34" s="264"/>
      <c r="F34" s="264"/>
      <c r="G34" s="264"/>
      <c r="H34" s="264"/>
      <c r="I34" s="264"/>
      <c r="J34" s="264"/>
      <c r="K34" s="264"/>
      <c r="L34" s="264"/>
      <c r="M34" s="264"/>
      <c r="N34" s="265"/>
    </row>
    <row r="35" spans="1:18" ht="13" customHeight="1" x14ac:dyDescent="0.15">
      <c r="D35" s="266"/>
      <c r="E35" s="267"/>
      <c r="F35" s="267"/>
      <c r="G35" s="267"/>
      <c r="H35" s="267"/>
      <c r="I35" s="267"/>
      <c r="J35" s="267"/>
      <c r="K35" s="267"/>
      <c r="L35" s="267"/>
      <c r="M35" s="267"/>
      <c r="N35" s="268"/>
    </row>
    <row r="36" spans="1:18" ht="13" customHeight="1" x14ac:dyDescent="0.15">
      <c r="D36" s="266"/>
      <c r="E36" s="267"/>
      <c r="F36" s="267"/>
      <c r="G36" s="267"/>
      <c r="H36" s="267"/>
      <c r="I36" s="267"/>
      <c r="J36" s="267"/>
      <c r="K36" s="267"/>
      <c r="L36" s="267"/>
      <c r="M36" s="267"/>
      <c r="N36" s="268"/>
    </row>
    <row r="37" spans="1:18" ht="13" customHeight="1" x14ac:dyDescent="0.15">
      <c r="D37" s="266"/>
      <c r="E37" s="267"/>
      <c r="F37" s="267"/>
      <c r="G37" s="267"/>
      <c r="H37" s="267"/>
      <c r="I37" s="267"/>
      <c r="J37" s="267"/>
      <c r="K37" s="267"/>
      <c r="L37" s="267"/>
      <c r="M37" s="267"/>
      <c r="N37" s="268"/>
    </row>
    <row r="38" spans="1:18" ht="14" customHeight="1" x14ac:dyDescent="0.15">
      <c r="D38" s="266"/>
      <c r="E38" s="267"/>
      <c r="F38" s="267"/>
      <c r="G38" s="267"/>
      <c r="H38" s="267"/>
      <c r="I38" s="267"/>
      <c r="J38" s="267"/>
      <c r="K38" s="267"/>
      <c r="L38" s="267"/>
      <c r="M38" s="267"/>
      <c r="N38" s="268"/>
    </row>
    <row r="39" spans="1:18" ht="14" thickBot="1" x14ac:dyDescent="0.2">
      <c r="D39" s="269"/>
      <c r="E39" s="270"/>
      <c r="F39" s="270"/>
      <c r="G39" s="270"/>
      <c r="H39" s="270"/>
      <c r="I39" s="270"/>
      <c r="J39" s="270"/>
      <c r="K39" s="270"/>
      <c r="L39" s="270"/>
      <c r="M39" s="270"/>
      <c r="N39" s="271"/>
    </row>
    <row r="42" spans="1:18" s="139" customFormat="1" ht="25" thickBot="1" x14ac:dyDescent="0.35">
      <c r="A42" s="138" t="s">
        <v>52</v>
      </c>
      <c r="B42" s="138"/>
      <c r="C42" s="138"/>
      <c r="D42" s="138"/>
      <c r="E42" s="138"/>
      <c r="F42" s="138"/>
      <c r="G42" s="138"/>
      <c r="H42" s="138"/>
      <c r="I42" s="138"/>
    </row>
    <row r="43" spans="1:18" s="117" customFormat="1" ht="20" customHeight="1" thickBot="1" x14ac:dyDescent="0.3">
      <c r="F43" s="125"/>
      <c r="G43" s="125"/>
      <c r="H43" s="125"/>
      <c r="I43" s="246" t="s">
        <v>56</v>
      </c>
      <c r="J43" s="125"/>
      <c r="P43" s="126"/>
      <c r="Q43" s="123"/>
      <c r="R43" s="124"/>
    </row>
    <row r="44" spans="1:18" ht="21" thickBot="1" x14ac:dyDescent="0.3">
      <c r="A44" s="239" t="s">
        <v>38</v>
      </c>
      <c r="B44" s="240"/>
      <c r="C44" s="240"/>
      <c r="D44" s="240"/>
      <c r="E44" s="241"/>
      <c r="F44" s="117"/>
      <c r="G44" s="169" t="s">
        <v>43</v>
      </c>
      <c r="H44" s="117"/>
      <c r="I44" s="247"/>
      <c r="J44" s="310"/>
      <c r="K44" s="310"/>
      <c r="L44" s="310"/>
      <c r="M44" s="310"/>
      <c r="N44" s="310"/>
      <c r="O44" s="118"/>
      <c r="P44" s="118"/>
      <c r="Q44" s="119"/>
      <c r="R44" s="120"/>
    </row>
    <row r="45" spans="1:18" s="131" customFormat="1" ht="38" customHeight="1" thickBot="1" x14ac:dyDescent="0.3">
      <c r="A45" s="251" t="s">
        <v>53</v>
      </c>
      <c r="B45" s="252"/>
      <c r="C45" s="252"/>
      <c r="D45" s="129" t="s">
        <v>1</v>
      </c>
      <c r="E45" s="129" t="s">
        <v>54</v>
      </c>
      <c r="F45" s="129" t="s">
        <v>0</v>
      </c>
      <c r="G45" s="129" t="s">
        <v>55</v>
      </c>
      <c r="H45" s="129" t="s">
        <v>3</v>
      </c>
      <c r="I45" s="130" t="s">
        <v>15</v>
      </c>
      <c r="J45" s="134" t="s">
        <v>57</v>
      </c>
      <c r="K45" s="127"/>
      <c r="L45" s="127"/>
      <c r="M45" s="127"/>
      <c r="N45" s="127"/>
      <c r="O45" s="127"/>
      <c r="P45" s="127"/>
      <c r="Q45" s="127"/>
      <c r="R45" s="128"/>
    </row>
    <row r="46" spans="1:18" ht="19" customHeight="1" x14ac:dyDescent="0.25">
      <c r="A46" s="242"/>
      <c r="B46" s="243"/>
      <c r="C46" s="243"/>
      <c r="D46" s="132"/>
      <c r="E46" s="132"/>
      <c r="F46" s="132"/>
      <c r="G46" s="132"/>
      <c r="H46" s="132"/>
      <c r="I46" s="156" t="e">
        <f>F46/(D46-E46)</f>
        <v>#DIV/0!</v>
      </c>
      <c r="J46" s="135"/>
      <c r="K46" s="121"/>
      <c r="L46" s="273" t="s">
        <v>66</v>
      </c>
      <c r="M46" s="274"/>
      <c r="N46" s="274"/>
      <c r="O46" s="274"/>
      <c r="P46" s="274"/>
      <c r="Q46" s="275"/>
      <c r="R46" s="122"/>
    </row>
    <row r="47" spans="1:18" ht="19" x14ac:dyDescent="0.25">
      <c r="A47" s="242"/>
      <c r="B47" s="243"/>
      <c r="C47" s="243"/>
      <c r="D47" s="132"/>
      <c r="E47" s="132"/>
      <c r="F47" s="132"/>
      <c r="G47" s="132"/>
      <c r="H47" s="132"/>
      <c r="I47" s="156" t="e">
        <f t="shared" ref="I47:I58" si="0">F47/(D47-E47)</f>
        <v>#DIV/0!</v>
      </c>
      <c r="J47" s="135"/>
      <c r="K47" s="121"/>
      <c r="L47" s="276"/>
      <c r="M47" s="277"/>
      <c r="N47" s="277"/>
      <c r="O47" s="277"/>
      <c r="P47" s="277"/>
      <c r="Q47" s="278"/>
      <c r="R47" s="122"/>
    </row>
    <row r="48" spans="1:18" ht="19" x14ac:dyDescent="0.25">
      <c r="A48" s="242"/>
      <c r="B48" s="243"/>
      <c r="C48" s="243"/>
      <c r="D48" s="132"/>
      <c r="E48" s="132"/>
      <c r="F48" s="132"/>
      <c r="G48" s="132"/>
      <c r="H48" s="132"/>
      <c r="I48" s="156" t="e">
        <f t="shared" si="0"/>
        <v>#DIV/0!</v>
      </c>
      <c r="J48" s="135"/>
      <c r="K48" s="137"/>
      <c r="L48" s="276"/>
      <c r="M48" s="277"/>
      <c r="N48" s="277"/>
      <c r="O48" s="277"/>
      <c r="P48" s="277"/>
      <c r="Q48" s="278"/>
      <c r="R48" s="122"/>
    </row>
    <row r="49" spans="1:18" ht="19" x14ac:dyDescent="0.25">
      <c r="A49" s="242"/>
      <c r="B49" s="243"/>
      <c r="C49" s="243"/>
      <c r="D49" s="132"/>
      <c r="E49" s="132"/>
      <c r="F49" s="132"/>
      <c r="G49" s="132"/>
      <c r="H49" s="132"/>
      <c r="I49" s="156" t="e">
        <f t="shared" si="0"/>
        <v>#DIV/0!</v>
      </c>
      <c r="J49" s="135"/>
      <c r="K49" s="121"/>
      <c r="L49" s="276"/>
      <c r="M49" s="277"/>
      <c r="N49" s="277"/>
      <c r="O49" s="277"/>
      <c r="P49" s="277"/>
      <c r="Q49" s="278"/>
      <c r="R49" s="122"/>
    </row>
    <row r="50" spans="1:18" ht="19" x14ac:dyDescent="0.25">
      <c r="A50" s="242"/>
      <c r="B50" s="243"/>
      <c r="C50" s="243"/>
      <c r="D50" s="132"/>
      <c r="E50" s="132"/>
      <c r="F50" s="132"/>
      <c r="G50" s="132"/>
      <c r="H50" s="132"/>
      <c r="I50" s="156" t="e">
        <f t="shared" si="0"/>
        <v>#DIV/0!</v>
      </c>
      <c r="J50" s="135"/>
      <c r="K50" s="121"/>
      <c r="L50" s="276"/>
      <c r="M50" s="277"/>
      <c r="N50" s="277"/>
      <c r="O50" s="277"/>
      <c r="P50" s="277"/>
      <c r="Q50" s="278"/>
      <c r="R50" s="122"/>
    </row>
    <row r="51" spans="1:18" ht="19" x14ac:dyDescent="0.25">
      <c r="A51" s="242"/>
      <c r="B51" s="243"/>
      <c r="C51" s="243"/>
      <c r="D51" s="132"/>
      <c r="E51" s="132"/>
      <c r="F51" s="132"/>
      <c r="G51" s="132"/>
      <c r="H51" s="132"/>
      <c r="I51" s="156" t="e">
        <f t="shared" si="0"/>
        <v>#DIV/0!</v>
      </c>
      <c r="J51" s="135"/>
      <c r="K51" s="121"/>
      <c r="L51" s="276"/>
      <c r="M51" s="277"/>
      <c r="N51" s="277"/>
      <c r="O51" s="277"/>
      <c r="P51" s="277"/>
      <c r="Q51" s="278"/>
      <c r="R51" s="122"/>
    </row>
    <row r="52" spans="1:18" ht="19" x14ac:dyDescent="0.25">
      <c r="A52" s="242"/>
      <c r="B52" s="243"/>
      <c r="C52" s="243"/>
      <c r="D52" s="132"/>
      <c r="E52" s="132"/>
      <c r="F52" s="132"/>
      <c r="G52" s="132"/>
      <c r="H52" s="132"/>
      <c r="I52" s="156" t="e">
        <f t="shared" si="0"/>
        <v>#DIV/0!</v>
      </c>
      <c r="J52" s="135"/>
      <c r="K52" s="121"/>
      <c r="L52" s="276"/>
      <c r="M52" s="277"/>
      <c r="N52" s="277"/>
      <c r="O52" s="277"/>
      <c r="P52" s="277"/>
      <c r="Q52" s="278"/>
      <c r="R52" s="122"/>
    </row>
    <row r="53" spans="1:18" ht="19" x14ac:dyDescent="0.25">
      <c r="A53" s="242"/>
      <c r="B53" s="243"/>
      <c r="C53" s="243"/>
      <c r="D53" s="132"/>
      <c r="E53" s="132"/>
      <c r="F53" s="132"/>
      <c r="G53" s="132"/>
      <c r="H53" s="132"/>
      <c r="I53" s="156" t="e">
        <f t="shared" si="0"/>
        <v>#DIV/0!</v>
      </c>
      <c r="J53" s="135"/>
      <c r="K53" s="121"/>
      <c r="L53" s="276"/>
      <c r="M53" s="277"/>
      <c r="N53" s="277"/>
      <c r="O53" s="277"/>
      <c r="P53" s="277"/>
      <c r="Q53" s="278"/>
      <c r="R53" s="122"/>
    </row>
    <row r="54" spans="1:18" ht="19" x14ac:dyDescent="0.25">
      <c r="A54" s="242"/>
      <c r="B54" s="243"/>
      <c r="C54" s="243"/>
      <c r="D54" s="132"/>
      <c r="E54" s="132"/>
      <c r="F54" s="132"/>
      <c r="G54" s="132"/>
      <c r="H54" s="132"/>
      <c r="I54" s="156" t="e">
        <f t="shared" si="0"/>
        <v>#DIV/0!</v>
      </c>
      <c r="J54" s="135"/>
      <c r="K54" s="121"/>
      <c r="L54" s="276"/>
      <c r="M54" s="277"/>
      <c r="N54" s="277"/>
      <c r="O54" s="277"/>
      <c r="P54" s="277"/>
      <c r="Q54" s="278"/>
      <c r="R54" s="122"/>
    </row>
    <row r="55" spans="1:18" ht="19" x14ac:dyDescent="0.25">
      <c r="A55" s="242"/>
      <c r="B55" s="243"/>
      <c r="C55" s="243"/>
      <c r="D55" s="132"/>
      <c r="E55" s="132"/>
      <c r="F55" s="132"/>
      <c r="G55" s="132"/>
      <c r="H55" s="132"/>
      <c r="I55" s="156" t="e">
        <f t="shared" si="0"/>
        <v>#DIV/0!</v>
      </c>
      <c r="J55" s="135"/>
      <c r="K55" s="121"/>
      <c r="L55" s="276"/>
      <c r="M55" s="277"/>
      <c r="N55" s="277"/>
      <c r="O55" s="277"/>
      <c r="P55" s="277"/>
      <c r="Q55" s="278"/>
      <c r="R55" s="122"/>
    </row>
    <row r="56" spans="1:18" ht="19" x14ac:dyDescent="0.25">
      <c r="A56" s="242"/>
      <c r="B56" s="243"/>
      <c r="C56" s="243"/>
      <c r="D56" s="132"/>
      <c r="E56" s="132"/>
      <c r="F56" s="132"/>
      <c r="G56" s="132"/>
      <c r="H56" s="132"/>
      <c r="I56" s="156" t="e">
        <f t="shared" si="0"/>
        <v>#DIV/0!</v>
      </c>
      <c r="J56" s="135"/>
      <c r="K56" s="121"/>
      <c r="L56" s="276"/>
      <c r="M56" s="277"/>
      <c r="N56" s="277"/>
      <c r="O56" s="277"/>
      <c r="P56" s="277"/>
      <c r="Q56" s="278"/>
      <c r="R56" s="122"/>
    </row>
    <row r="57" spans="1:18" ht="19" x14ac:dyDescent="0.25">
      <c r="A57" s="242"/>
      <c r="B57" s="243"/>
      <c r="C57" s="243"/>
      <c r="D57" s="132"/>
      <c r="E57" s="132"/>
      <c r="F57" s="132"/>
      <c r="G57" s="132"/>
      <c r="H57" s="132"/>
      <c r="I57" s="156" t="e">
        <f t="shared" si="0"/>
        <v>#DIV/0!</v>
      </c>
      <c r="J57" s="135"/>
      <c r="K57" s="121"/>
      <c r="L57" s="276"/>
      <c r="M57" s="277"/>
      <c r="N57" s="277"/>
      <c r="O57" s="277"/>
      <c r="P57" s="277"/>
      <c r="Q57" s="278"/>
      <c r="R57" s="122"/>
    </row>
    <row r="58" spans="1:18" ht="20" thickBot="1" x14ac:dyDescent="0.3">
      <c r="A58" s="244"/>
      <c r="B58" s="245"/>
      <c r="C58" s="245"/>
      <c r="D58" s="133"/>
      <c r="E58" s="133"/>
      <c r="F58" s="133"/>
      <c r="G58" s="133"/>
      <c r="H58" s="133"/>
      <c r="I58" s="157" t="e">
        <f t="shared" si="0"/>
        <v>#DIV/0!</v>
      </c>
      <c r="J58" s="136"/>
      <c r="L58" s="279"/>
      <c r="M58" s="280"/>
      <c r="N58" s="280"/>
      <c r="O58" s="280"/>
      <c r="P58" s="280"/>
      <c r="Q58" s="281"/>
    </row>
    <row r="60" spans="1:18" x14ac:dyDescent="0.15">
      <c r="B60" s="150"/>
    </row>
    <row r="62" spans="1:18" ht="24" x14ac:dyDescent="0.3">
      <c r="A62" s="138" t="s">
        <v>58</v>
      </c>
      <c r="B62" s="1"/>
      <c r="C62" s="1"/>
    </row>
    <row r="63" spans="1:18" ht="20" thickBot="1" x14ac:dyDescent="0.3">
      <c r="A63" s="125"/>
      <c r="B63" s="125"/>
      <c r="C63" s="125"/>
      <c r="D63" s="125"/>
      <c r="E63" s="125"/>
      <c r="F63" s="125"/>
      <c r="G63" s="125"/>
      <c r="H63" s="125"/>
    </row>
    <row r="64" spans="1:18" ht="41" thickBot="1" x14ac:dyDescent="0.3">
      <c r="A64" s="239" t="s">
        <v>38</v>
      </c>
      <c r="B64" s="240"/>
      <c r="C64" s="240"/>
      <c r="D64" s="240"/>
      <c r="E64" s="241"/>
      <c r="F64" s="117"/>
      <c r="G64" s="117"/>
      <c r="H64" s="143" t="s">
        <v>59</v>
      </c>
      <c r="I64" s="140" t="s">
        <v>56</v>
      </c>
      <c r="J64" s="237" t="s">
        <v>57</v>
      </c>
    </row>
    <row r="65" spans="1:18" ht="20" customHeight="1" thickBot="1" x14ac:dyDescent="0.3">
      <c r="A65" s="248" t="s">
        <v>53</v>
      </c>
      <c r="B65" s="249"/>
      <c r="C65" s="250"/>
      <c r="D65" s="129" t="s">
        <v>6</v>
      </c>
      <c r="E65" s="129" t="s">
        <v>7</v>
      </c>
      <c r="F65" s="141" t="s">
        <v>0</v>
      </c>
      <c r="G65" s="145" t="s">
        <v>8</v>
      </c>
      <c r="H65" s="144"/>
      <c r="I65" s="142" t="s">
        <v>15</v>
      </c>
      <c r="J65" s="238"/>
      <c r="L65" s="221" t="s">
        <v>67</v>
      </c>
      <c r="M65" s="222"/>
      <c r="N65" s="222"/>
      <c r="O65" s="222"/>
      <c r="P65" s="222"/>
      <c r="Q65" s="222"/>
      <c r="R65" s="223"/>
    </row>
    <row r="66" spans="1:18" ht="19" x14ac:dyDescent="0.25">
      <c r="A66" s="242"/>
      <c r="B66" s="243"/>
      <c r="C66" s="243"/>
      <c r="D66" s="175"/>
      <c r="E66" s="175"/>
      <c r="F66" s="175"/>
      <c r="G66" s="175"/>
      <c r="H66" s="174"/>
      <c r="I66" s="156" t="e">
        <f t="shared" ref="I66:I74" si="1">F66/G66</f>
        <v>#DIV/0!</v>
      </c>
      <c r="J66" s="146"/>
      <c r="L66" s="224"/>
      <c r="M66" s="225"/>
      <c r="N66" s="225"/>
      <c r="O66" s="225"/>
      <c r="P66" s="225"/>
      <c r="Q66" s="225"/>
      <c r="R66" s="226"/>
    </row>
    <row r="67" spans="1:18" ht="19" x14ac:dyDescent="0.25">
      <c r="A67" s="242"/>
      <c r="B67" s="243"/>
      <c r="C67" s="243"/>
      <c r="D67" s="175"/>
      <c r="E67" s="175"/>
      <c r="F67" s="175"/>
      <c r="G67" s="175"/>
      <c r="H67" s="177"/>
      <c r="I67" s="156" t="e">
        <f t="shared" si="1"/>
        <v>#DIV/0!</v>
      </c>
      <c r="J67" s="135"/>
      <c r="L67" s="224"/>
      <c r="M67" s="225"/>
      <c r="N67" s="225"/>
      <c r="O67" s="225"/>
      <c r="P67" s="225"/>
      <c r="Q67" s="225"/>
      <c r="R67" s="226"/>
    </row>
    <row r="68" spans="1:18" ht="19" x14ac:dyDescent="0.25">
      <c r="A68" s="232"/>
      <c r="B68" s="233"/>
      <c r="C68" s="234"/>
      <c r="D68" s="175"/>
      <c r="E68" s="175"/>
      <c r="F68" s="175"/>
      <c r="G68" s="175"/>
      <c r="H68" s="177"/>
      <c r="I68" s="156" t="e">
        <f t="shared" si="1"/>
        <v>#DIV/0!</v>
      </c>
      <c r="J68" s="135"/>
      <c r="L68" s="224"/>
      <c r="M68" s="225"/>
      <c r="N68" s="225"/>
      <c r="O68" s="225"/>
      <c r="P68" s="225"/>
      <c r="Q68" s="225"/>
      <c r="R68" s="226"/>
    </row>
    <row r="69" spans="1:18" ht="19" x14ac:dyDescent="0.25">
      <c r="A69" s="232"/>
      <c r="B69" s="233"/>
      <c r="C69" s="234"/>
      <c r="D69" s="175"/>
      <c r="E69" s="175"/>
      <c r="F69" s="175"/>
      <c r="G69" s="175"/>
      <c r="H69" s="177"/>
      <c r="I69" s="156" t="e">
        <f t="shared" si="1"/>
        <v>#DIV/0!</v>
      </c>
      <c r="J69" s="135"/>
      <c r="L69" s="224"/>
      <c r="M69" s="225"/>
      <c r="N69" s="225"/>
      <c r="O69" s="225"/>
      <c r="P69" s="225"/>
      <c r="Q69" s="225"/>
      <c r="R69" s="226"/>
    </row>
    <row r="70" spans="1:18" ht="19" x14ac:dyDescent="0.25">
      <c r="A70" s="232"/>
      <c r="B70" s="233"/>
      <c r="C70" s="234"/>
      <c r="D70" s="175"/>
      <c r="E70" s="175"/>
      <c r="F70" s="175"/>
      <c r="G70" s="175"/>
      <c r="H70" s="173"/>
      <c r="I70" s="156" t="e">
        <f t="shared" si="1"/>
        <v>#DIV/0!</v>
      </c>
      <c r="J70" s="135"/>
      <c r="L70" s="224"/>
      <c r="M70" s="225"/>
      <c r="N70" s="225"/>
      <c r="O70" s="225"/>
      <c r="P70" s="225"/>
      <c r="Q70" s="225"/>
      <c r="R70" s="226"/>
    </row>
    <row r="71" spans="1:18" ht="19" x14ac:dyDescent="0.25">
      <c r="A71" s="232"/>
      <c r="B71" s="233"/>
      <c r="C71" s="234"/>
      <c r="D71" s="175"/>
      <c r="E71" s="175"/>
      <c r="F71" s="175"/>
      <c r="G71" s="175"/>
      <c r="H71" s="173"/>
      <c r="I71" s="156" t="e">
        <f t="shared" si="1"/>
        <v>#DIV/0!</v>
      </c>
      <c r="J71" s="135"/>
      <c r="L71" s="224"/>
      <c r="M71" s="225"/>
      <c r="N71" s="225"/>
      <c r="O71" s="225"/>
      <c r="P71" s="225"/>
      <c r="Q71" s="225"/>
      <c r="R71" s="226"/>
    </row>
    <row r="72" spans="1:18" ht="19" x14ac:dyDescent="0.25">
      <c r="A72" s="232"/>
      <c r="B72" s="233"/>
      <c r="C72" s="234"/>
      <c r="D72" s="175"/>
      <c r="E72" s="175"/>
      <c r="F72" s="175"/>
      <c r="G72" s="175"/>
      <c r="H72" s="173"/>
      <c r="I72" s="156" t="e">
        <f t="shared" si="1"/>
        <v>#DIV/0!</v>
      </c>
      <c r="J72" s="135"/>
      <c r="L72" s="224"/>
      <c r="M72" s="225"/>
      <c r="N72" s="225"/>
      <c r="O72" s="225"/>
      <c r="P72" s="225"/>
      <c r="Q72" s="225"/>
      <c r="R72" s="226"/>
    </row>
    <row r="73" spans="1:18" ht="19" x14ac:dyDescent="0.25">
      <c r="A73" s="232"/>
      <c r="B73" s="233"/>
      <c r="C73" s="234"/>
      <c r="D73" s="175"/>
      <c r="E73" s="175"/>
      <c r="F73" s="175"/>
      <c r="G73" s="175"/>
      <c r="H73" s="173"/>
      <c r="I73" s="156" t="e">
        <f t="shared" si="1"/>
        <v>#DIV/0!</v>
      </c>
      <c r="J73" s="135"/>
      <c r="L73" s="224"/>
      <c r="M73" s="225"/>
      <c r="N73" s="225"/>
      <c r="O73" s="225"/>
      <c r="P73" s="225"/>
      <c r="Q73" s="225"/>
      <c r="R73" s="226"/>
    </row>
    <row r="74" spans="1:18" ht="19" x14ac:dyDescent="0.25">
      <c r="A74" s="232"/>
      <c r="B74" s="233"/>
      <c r="C74" s="234"/>
      <c r="D74" s="175"/>
      <c r="E74" s="175"/>
      <c r="F74" s="175"/>
      <c r="G74" s="175"/>
      <c r="H74" s="173"/>
      <c r="I74" s="156" t="e">
        <f t="shared" si="1"/>
        <v>#DIV/0!</v>
      </c>
      <c r="J74" s="135"/>
      <c r="L74" s="224"/>
      <c r="M74" s="225"/>
      <c r="N74" s="225"/>
      <c r="O74" s="225"/>
      <c r="P74" s="225"/>
      <c r="Q74" s="225"/>
      <c r="R74" s="226"/>
    </row>
    <row r="75" spans="1:18" ht="19" x14ac:dyDescent="0.25">
      <c r="A75" s="232"/>
      <c r="B75" s="233"/>
      <c r="C75" s="234"/>
      <c r="D75" s="175"/>
      <c r="E75" s="175"/>
      <c r="F75" s="175"/>
      <c r="G75" s="175"/>
      <c r="H75" s="173"/>
      <c r="I75" s="156" t="e">
        <f t="shared" ref="I75:I78" si="2">F75/(D75-E75)</f>
        <v>#DIV/0!</v>
      </c>
      <c r="J75" s="135"/>
      <c r="L75" s="224"/>
      <c r="M75" s="225"/>
      <c r="N75" s="225"/>
      <c r="O75" s="225"/>
      <c r="P75" s="225"/>
      <c r="Q75" s="225"/>
      <c r="R75" s="226"/>
    </row>
    <row r="76" spans="1:18" ht="19" x14ac:dyDescent="0.25">
      <c r="A76" s="232"/>
      <c r="B76" s="233"/>
      <c r="C76" s="234"/>
      <c r="D76" s="175"/>
      <c r="E76" s="175"/>
      <c r="F76" s="175"/>
      <c r="G76" s="175"/>
      <c r="H76" s="173"/>
      <c r="I76" s="156" t="e">
        <f t="shared" si="2"/>
        <v>#DIV/0!</v>
      </c>
      <c r="J76" s="135"/>
      <c r="L76" s="224"/>
      <c r="M76" s="225"/>
      <c r="N76" s="225"/>
      <c r="O76" s="225"/>
      <c r="P76" s="225"/>
      <c r="Q76" s="225"/>
      <c r="R76" s="226"/>
    </row>
    <row r="77" spans="1:18" ht="20" thickBot="1" x14ac:dyDescent="0.3">
      <c r="A77" s="235"/>
      <c r="B77" s="236"/>
      <c r="C77" s="236"/>
      <c r="D77" s="175"/>
      <c r="E77" s="175"/>
      <c r="F77" s="175"/>
      <c r="G77" s="175"/>
      <c r="H77" s="173"/>
      <c r="I77" s="156" t="e">
        <f t="shared" si="2"/>
        <v>#DIV/0!</v>
      </c>
      <c r="J77" s="135"/>
      <c r="L77" s="227"/>
      <c r="M77" s="228"/>
      <c r="N77" s="228"/>
      <c r="O77" s="228"/>
      <c r="P77" s="228"/>
      <c r="Q77" s="228"/>
      <c r="R77" s="229"/>
    </row>
    <row r="78" spans="1:18" ht="20" thickBot="1" x14ac:dyDescent="0.3">
      <c r="A78" s="230"/>
      <c r="B78" s="231"/>
      <c r="C78" s="231"/>
      <c r="D78" s="176"/>
      <c r="E78" s="176"/>
      <c r="F78" s="176"/>
      <c r="G78" s="176"/>
      <c r="H78" s="173"/>
      <c r="I78" s="157" t="e">
        <f t="shared" si="2"/>
        <v>#DIV/0!</v>
      </c>
      <c r="J78" s="136"/>
    </row>
    <row r="81" spans="2:9" ht="14" thickBot="1" x14ac:dyDescent="0.2"/>
    <row r="82" spans="2:9" ht="25" thickBot="1" x14ac:dyDescent="0.35">
      <c r="B82" s="154" t="s">
        <v>60</v>
      </c>
      <c r="C82" s="155"/>
      <c r="D82" s="151"/>
      <c r="E82" s="152"/>
      <c r="F82" s="152"/>
      <c r="G82" s="152"/>
      <c r="H82" s="152"/>
      <c r="I82" s="153"/>
    </row>
  </sheetData>
  <mergeCells count="55">
    <mergeCell ref="R8:S8"/>
    <mergeCell ref="R9:S9"/>
    <mergeCell ref="A2:P3"/>
    <mergeCell ref="A1:O1"/>
    <mergeCell ref="L46:Q58"/>
    <mergeCell ref="H13:M14"/>
    <mergeCell ref="A7:D7"/>
    <mergeCell ref="E7:F7"/>
    <mergeCell ref="G7:P7"/>
    <mergeCell ref="N9:O9"/>
    <mergeCell ref="A11:C12"/>
    <mergeCell ref="H11:J12"/>
    <mergeCell ref="D18:N32"/>
    <mergeCell ref="K11:M12"/>
    <mergeCell ref="J44:N44"/>
    <mergeCell ref="A44:E44"/>
    <mergeCell ref="A8:D8"/>
    <mergeCell ref="G8:H8"/>
    <mergeCell ref="D11:F12"/>
    <mergeCell ref="A13:F14"/>
    <mergeCell ref="G9:H9"/>
    <mergeCell ref="A55:C55"/>
    <mergeCell ref="D34:N39"/>
    <mergeCell ref="A65:C65"/>
    <mergeCell ref="A56:C56"/>
    <mergeCell ref="A45:C45"/>
    <mergeCell ref="A46:C46"/>
    <mergeCell ref="A47:C47"/>
    <mergeCell ref="A48:C48"/>
    <mergeCell ref="A49:C49"/>
    <mergeCell ref="A50:C50"/>
    <mergeCell ref="A64:E64"/>
    <mergeCell ref="A57:C57"/>
    <mergeCell ref="A58:C58"/>
    <mergeCell ref="I43:I44"/>
    <mergeCell ref="A51:C51"/>
    <mergeCell ref="A52:C52"/>
    <mergeCell ref="A53:C53"/>
    <mergeCell ref="A54:C54"/>
    <mergeCell ref="A5:P6"/>
    <mergeCell ref="L65:R77"/>
    <mergeCell ref="A78:C78"/>
    <mergeCell ref="A66:C66"/>
    <mergeCell ref="A67:C67"/>
    <mergeCell ref="A68:C68"/>
    <mergeCell ref="A69:C69"/>
    <mergeCell ref="A70:C70"/>
    <mergeCell ref="A71:C71"/>
    <mergeCell ref="A72:C72"/>
    <mergeCell ref="A73:C73"/>
    <mergeCell ref="A74:C74"/>
    <mergeCell ref="A77:C77"/>
    <mergeCell ref="A75:C75"/>
    <mergeCell ref="A76:C76"/>
    <mergeCell ref="J64:J6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Team</vt:lpstr>
      <vt:lpstr>Schools form</vt:lpstr>
      <vt:lpstr>Sheet1</vt:lpstr>
      <vt:lpstr>'Schools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Rob Morris</cp:lastModifiedBy>
  <cp:lastPrinted>2006-03-28T18:35:13Z</cp:lastPrinted>
  <dcterms:created xsi:type="dcterms:W3CDTF">2005-05-17T22:01:17Z</dcterms:created>
  <dcterms:modified xsi:type="dcterms:W3CDTF">2025-02-25T17:41:19Z</dcterms:modified>
</cp:coreProperties>
</file>